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iobhan- Community Credits\2) DATA MANAGEMENT (Owain-Christopher)\TRACKING 2015\PLACEMENTS\"/>
    </mc:Choice>
  </mc:AlternateContent>
  <bookViews>
    <workbookView xWindow="0" yWindow="0" windowWidth="19200" windowHeight="10695" activeTab="9"/>
  </bookViews>
  <sheets>
    <sheet name="JAN" sheetId="1" r:id="rId1"/>
    <sheet name="FEB" sheetId="15" r:id="rId2"/>
    <sheet name="MAR" sheetId="14" r:id="rId3"/>
    <sheet name="APR" sheetId="13" r:id="rId4"/>
    <sheet name="MAY" sheetId="12" r:id="rId5"/>
    <sheet name="JUN" sheetId="11" r:id="rId6"/>
    <sheet name="JUL" sheetId="10" r:id="rId7"/>
    <sheet name="AUG" sheetId="9" r:id="rId8"/>
    <sheet name="SEP" sheetId="8" r:id="rId9"/>
    <sheet name="OCT" sheetId="7" r:id="rId10"/>
    <sheet name="NOV" sheetId="6" r:id="rId11"/>
    <sheet name="DEC" sheetId="5" r:id="rId12"/>
    <sheet name="TOT" sheetId="4" r:id="rId13"/>
    <sheet name="DATA" sheetId="2" r:id="rId14"/>
    <sheet name="REF" sheetId="16" state="hidden" r:id="rId15"/>
  </sheets>
  <definedNames>
    <definedName name="REF">REF!$A$1:$A$3</definedName>
    <definedName name="STATUS">REF!$A$1:$A$2</definedName>
  </definedNames>
  <calcPr calcId="162913"/>
</workbook>
</file>

<file path=xl/calcChain.xml><?xml version="1.0" encoding="utf-8"?>
<calcChain xmlns="http://schemas.openxmlformats.org/spreadsheetml/2006/main">
  <c r="AU17" i="2" l="1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2" i="2"/>
  <c r="C3" i="5" l="1"/>
  <c r="A3" i="5"/>
  <c r="C3" i="6"/>
  <c r="A3" i="6"/>
  <c r="C3" i="7"/>
  <c r="A3" i="7"/>
  <c r="C3" i="8"/>
  <c r="A3" i="8"/>
  <c r="C3" i="9"/>
  <c r="A3" i="9"/>
  <c r="C3" i="10"/>
  <c r="A3" i="10"/>
  <c r="C3" i="11"/>
  <c r="A3" i="11"/>
  <c r="C3" i="12"/>
  <c r="A3" i="12"/>
  <c r="C3" i="14"/>
  <c r="A3" i="14"/>
  <c r="C3" i="15"/>
  <c r="A3" i="15"/>
  <c r="C3" i="4"/>
  <c r="A3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B7" i="11"/>
  <c r="A7" i="11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A8" i="12"/>
  <c r="C7" i="12"/>
  <c r="B7" i="12"/>
  <c r="A7" i="12"/>
  <c r="C21" i="13"/>
  <c r="B21" i="13"/>
  <c r="A21" i="13"/>
  <c r="C20" i="13"/>
  <c r="B20" i="13"/>
  <c r="A20" i="13"/>
  <c r="C19" i="13"/>
  <c r="B19" i="13"/>
  <c r="A19" i="13"/>
  <c r="C18" i="13"/>
  <c r="B18" i="13"/>
  <c r="A18" i="13"/>
  <c r="C17" i="13"/>
  <c r="B17" i="13"/>
  <c r="A17" i="13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B7" i="13"/>
  <c r="A7" i="13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7" i="15"/>
  <c r="Q21" i="5" l="1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O3" i="2" s="1"/>
  <c r="Q7" i="13"/>
  <c r="O2" i="2" s="1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R12" i="1"/>
  <c r="R12" i="15" s="1"/>
  <c r="R14" i="1"/>
  <c r="R20" i="1"/>
  <c r="R20" i="15" s="1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7" i="1"/>
  <c r="Q8" i="1"/>
  <c r="Q9" i="1"/>
  <c r="Q10" i="1"/>
  <c r="Q11" i="1"/>
  <c r="Q12" i="1"/>
  <c r="Q13" i="1"/>
  <c r="Q14" i="1"/>
  <c r="Q15" i="1"/>
  <c r="Q16" i="1"/>
  <c r="R16" i="1" s="1"/>
  <c r="R16" i="15" s="1"/>
  <c r="Q17" i="1"/>
  <c r="Q18" i="1"/>
  <c r="Q19" i="1"/>
  <c r="Q20" i="1"/>
  <c r="Q21" i="1"/>
  <c r="R15" i="1" l="1"/>
  <c r="R15" i="15" s="1"/>
  <c r="R15" i="14" s="1"/>
  <c r="R15" i="13" s="1"/>
  <c r="R15" i="12" s="1"/>
  <c r="R15" i="11" s="1"/>
  <c r="R15" i="10" s="1"/>
  <c r="R15" i="9" s="1"/>
  <c r="R15" i="8" s="1"/>
  <c r="R15" i="7" s="1"/>
  <c r="R15" i="6" s="1"/>
  <c r="R15" i="5" s="1"/>
  <c r="C10" i="2"/>
  <c r="B10" i="2"/>
  <c r="Q15" i="4"/>
  <c r="K8" i="2"/>
  <c r="J8" i="2"/>
  <c r="K16" i="2"/>
  <c r="J16" i="2"/>
  <c r="O13" i="2"/>
  <c r="N13" i="2"/>
  <c r="R10" i="2"/>
  <c r="S10" i="2"/>
  <c r="W7" i="2"/>
  <c r="V7" i="2"/>
  <c r="W15" i="2"/>
  <c r="V15" i="2"/>
  <c r="Z12" i="2"/>
  <c r="AA12" i="2"/>
  <c r="Z16" i="2"/>
  <c r="AA16" i="2"/>
  <c r="AE9" i="2"/>
  <c r="AD9" i="2"/>
  <c r="AE13" i="2"/>
  <c r="AD13" i="2"/>
  <c r="AI6" i="2"/>
  <c r="AH6" i="2"/>
  <c r="AI10" i="2"/>
  <c r="AH10" i="2"/>
  <c r="AI14" i="2"/>
  <c r="AH14" i="2"/>
  <c r="AM3" i="2"/>
  <c r="AL3" i="2"/>
  <c r="AM7" i="2"/>
  <c r="AL7" i="2"/>
  <c r="AM11" i="2"/>
  <c r="AL11" i="2"/>
  <c r="AM15" i="2"/>
  <c r="AL15" i="2"/>
  <c r="AQ4" i="2"/>
  <c r="AP4" i="2"/>
  <c r="AQ8" i="2"/>
  <c r="AP8" i="2"/>
  <c r="AQ12" i="2"/>
  <c r="AP12" i="2"/>
  <c r="AQ16" i="2"/>
  <c r="AP16" i="2"/>
  <c r="AU5" i="2"/>
  <c r="AT5" i="2"/>
  <c r="AU9" i="2"/>
  <c r="AT9" i="2"/>
  <c r="AU13" i="2"/>
  <c r="AT13" i="2"/>
  <c r="C13" i="2"/>
  <c r="B13" i="2"/>
  <c r="Q18" i="4"/>
  <c r="C9" i="2"/>
  <c r="B9" i="2"/>
  <c r="Q14" i="4"/>
  <c r="C5" i="2"/>
  <c r="B5" i="2"/>
  <c r="Q10" i="4"/>
  <c r="G6" i="2"/>
  <c r="F6" i="2"/>
  <c r="G10" i="2"/>
  <c r="F10" i="2"/>
  <c r="G14" i="2"/>
  <c r="F14" i="2"/>
  <c r="R18" i="1"/>
  <c r="R18" i="15" s="1"/>
  <c r="R18" i="14" s="1"/>
  <c r="R18" i="13" s="1"/>
  <c r="R18" i="12" s="1"/>
  <c r="R18" i="11" s="1"/>
  <c r="R18" i="10" s="1"/>
  <c r="R18" i="9" s="1"/>
  <c r="R18" i="8" s="1"/>
  <c r="R18" i="7" s="1"/>
  <c r="R18" i="6" s="1"/>
  <c r="R18" i="5" s="1"/>
  <c r="R10" i="1"/>
  <c r="R10" i="15" s="1"/>
  <c r="R10" i="14" s="1"/>
  <c r="R10" i="13" s="1"/>
  <c r="R10" i="12" s="1"/>
  <c r="R10" i="11" s="1"/>
  <c r="R10" i="10" s="1"/>
  <c r="R10" i="9" s="1"/>
  <c r="R10" i="8" s="1"/>
  <c r="R10" i="7" s="1"/>
  <c r="R10" i="6" s="1"/>
  <c r="R10" i="5" s="1"/>
  <c r="K5" i="2"/>
  <c r="J5" i="2"/>
  <c r="K9" i="2"/>
  <c r="J9" i="2"/>
  <c r="K13" i="2"/>
  <c r="J13" i="2"/>
  <c r="O6" i="2"/>
  <c r="N6" i="2"/>
  <c r="O10" i="2"/>
  <c r="N10" i="2"/>
  <c r="O14" i="2"/>
  <c r="N14" i="2"/>
  <c r="S3" i="2"/>
  <c r="R3" i="2"/>
  <c r="S7" i="2"/>
  <c r="R7" i="2"/>
  <c r="S11" i="2"/>
  <c r="R11" i="2"/>
  <c r="S15" i="2"/>
  <c r="R15" i="2"/>
  <c r="V4" i="2"/>
  <c r="W4" i="2"/>
  <c r="V8" i="2"/>
  <c r="W8" i="2"/>
  <c r="V12" i="2"/>
  <c r="W12" i="2"/>
  <c r="V16" i="2"/>
  <c r="W16" i="2"/>
  <c r="AA5" i="2"/>
  <c r="Z5" i="2"/>
  <c r="AA9" i="2"/>
  <c r="Z9" i="2"/>
  <c r="AA13" i="2"/>
  <c r="Z13" i="2"/>
  <c r="AD6" i="2"/>
  <c r="AE6" i="2"/>
  <c r="AD10" i="2"/>
  <c r="AE10" i="2"/>
  <c r="AD14" i="2"/>
  <c r="AE14" i="2"/>
  <c r="AH3" i="2"/>
  <c r="AI3" i="2"/>
  <c r="AH7" i="2"/>
  <c r="AI7" i="2"/>
  <c r="AH11" i="2"/>
  <c r="AI11" i="2"/>
  <c r="AH15" i="2"/>
  <c r="AI15" i="2"/>
  <c r="AL4" i="2"/>
  <c r="AM4" i="2"/>
  <c r="AL8" i="2"/>
  <c r="AM8" i="2"/>
  <c r="AL12" i="2"/>
  <c r="AM12" i="2"/>
  <c r="AL16" i="2"/>
  <c r="AM16" i="2"/>
  <c r="AP5" i="2"/>
  <c r="AQ5" i="2"/>
  <c r="AP9" i="2"/>
  <c r="AQ9" i="2"/>
  <c r="AP13" i="2"/>
  <c r="AQ13" i="2"/>
  <c r="AU2" i="2"/>
  <c r="AT2" i="2"/>
  <c r="AT6" i="2"/>
  <c r="AU6" i="2"/>
  <c r="AT10" i="2"/>
  <c r="AU10" i="2"/>
  <c r="AT14" i="2"/>
  <c r="AU14" i="2"/>
  <c r="R11" i="1"/>
  <c r="R11" i="15" s="1"/>
  <c r="R11" i="14" s="1"/>
  <c r="R11" i="13" s="1"/>
  <c r="R11" i="12" s="1"/>
  <c r="R11" i="11" s="1"/>
  <c r="R11" i="10" s="1"/>
  <c r="R11" i="9" s="1"/>
  <c r="R11" i="8" s="1"/>
  <c r="R11" i="7" s="1"/>
  <c r="R11" i="6" s="1"/>
  <c r="R11" i="5" s="1"/>
  <c r="R11" i="4" s="1"/>
  <c r="C6" i="2"/>
  <c r="B6" i="2"/>
  <c r="Q11" i="4"/>
  <c r="K12" i="2"/>
  <c r="J12" i="2"/>
  <c r="O9" i="2"/>
  <c r="N9" i="2"/>
  <c r="R6" i="2"/>
  <c r="S6" i="2"/>
  <c r="W3" i="2"/>
  <c r="V3" i="2"/>
  <c r="Z4" i="2"/>
  <c r="AA4" i="2"/>
  <c r="AE5" i="2"/>
  <c r="AD5" i="2"/>
  <c r="R21" i="1"/>
  <c r="R21" i="15" s="1"/>
  <c r="R21" i="14" s="1"/>
  <c r="R21" i="13" s="1"/>
  <c r="R21" i="12" s="1"/>
  <c r="R21" i="11" s="1"/>
  <c r="R21" i="10" s="1"/>
  <c r="R21" i="9" s="1"/>
  <c r="R21" i="8" s="1"/>
  <c r="R21" i="7" s="1"/>
  <c r="R21" i="6" s="1"/>
  <c r="R21" i="5" s="1"/>
  <c r="R21" i="4" s="1"/>
  <c r="C16" i="2"/>
  <c r="B16" i="2"/>
  <c r="Q21" i="4"/>
  <c r="R13" i="1"/>
  <c r="R13" i="15" s="1"/>
  <c r="R13" i="14" s="1"/>
  <c r="R13" i="13" s="1"/>
  <c r="R13" i="12" s="1"/>
  <c r="R13" i="11" s="1"/>
  <c r="R13" i="10" s="1"/>
  <c r="R13" i="9" s="1"/>
  <c r="R13" i="8" s="1"/>
  <c r="R13" i="7" s="1"/>
  <c r="R13" i="6" s="1"/>
  <c r="R13" i="5" s="1"/>
  <c r="R13" i="4" s="1"/>
  <c r="C8" i="2"/>
  <c r="B8" i="2"/>
  <c r="Q13" i="4"/>
  <c r="G3" i="2"/>
  <c r="F3" i="2"/>
  <c r="G7" i="2"/>
  <c r="F7" i="2"/>
  <c r="G11" i="2"/>
  <c r="F11" i="2"/>
  <c r="G15" i="2"/>
  <c r="F15" i="2"/>
  <c r="K6" i="2"/>
  <c r="J6" i="2"/>
  <c r="K10" i="2"/>
  <c r="J10" i="2"/>
  <c r="K14" i="2"/>
  <c r="J14" i="2"/>
  <c r="O7" i="2"/>
  <c r="N7" i="2"/>
  <c r="O11" i="2"/>
  <c r="N11" i="2"/>
  <c r="O15" i="2"/>
  <c r="N15" i="2"/>
  <c r="R4" i="2"/>
  <c r="S4" i="2"/>
  <c r="R8" i="2"/>
  <c r="S8" i="2"/>
  <c r="R12" i="2"/>
  <c r="S12" i="2"/>
  <c r="R16" i="2"/>
  <c r="S16" i="2"/>
  <c r="W5" i="2"/>
  <c r="V5" i="2"/>
  <c r="W9" i="2"/>
  <c r="V9" i="2"/>
  <c r="W13" i="2"/>
  <c r="V13" i="2"/>
  <c r="Z6" i="2"/>
  <c r="AA6" i="2"/>
  <c r="Z10" i="2"/>
  <c r="AA10" i="2"/>
  <c r="Z14" i="2"/>
  <c r="AA14" i="2"/>
  <c r="AE3" i="2"/>
  <c r="AD3" i="2"/>
  <c r="AE7" i="2"/>
  <c r="AD7" i="2"/>
  <c r="AE11" i="2"/>
  <c r="AD11" i="2"/>
  <c r="AE15" i="2"/>
  <c r="AD15" i="2"/>
  <c r="AI4" i="2"/>
  <c r="AH4" i="2"/>
  <c r="AI8" i="2"/>
  <c r="AH8" i="2"/>
  <c r="AI12" i="2"/>
  <c r="AH12" i="2"/>
  <c r="AI16" i="2"/>
  <c r="AH16" i="2"/>
  <c r="AM5" i="2"/>
  <c r="AL5" i="2"/>
  <c r="AM9" i="2"/>
  <c r="AL9" i="2"/>
  <c r="AM13" i="2"/>
  <c r="AL13" i="2"/>
  <c r="AP2" i="2"/>
  <c r="AQ2" i="2"/>
  <c r="AQ6" i="2"/>
  <c r="AP6" i="2"/>
  <c r="AQ10" i="2"/>
  <c r="AP10" i="2"/>
  <c r="AQ14" i="2"/>
  <c r="AP14" i="2"/>
  <c r="AU3" i="2"/>
  <c r="AT3" i="2"/>
  <c r="AU7" i="2"/>
  <c r="AT7" i="2"/>
  <c r="AU11" i="2"/>
  <c r="AT11" i="2"/>
  <c r="AU15" i="2"/>
  <c r="AT15" i="2"/>
  <c r="R19" i="1"/>
  <c r="R19" i="15" s="1"/>
  <c r="R19" i="14" s="1"/>
  <c r="R19" i="13" s="1"/>
  <c r="R19" i="12" s="1"/>
  <c r="R19" i="11" s="1"/>
  <c r="R19" i="10" s="1"/>
  <c r="R19" i="9" s="1"/>
  <c r="R19" i="8" s="1"/>
  <c r="R19" i="7" s="1"/>
  <c r="R19" i="6" s="1"/>
  <c r="R19" i="5" s="1"/>
  <c r="R19" i="4" s="1"/>
  <c r="C14" i="2"/>
  <c r="B14" i="2"/>
  <c r="Q19" i="4"/>
  <c r="F5" i="2"/>
  <c r="G5" i="2"/>
  <c r="F9" i="2"/>
  <c r="G9" i="2"/>
  <c r="F13" i="2"/>
  <c r="G13" i="2"/>
  <c r="K4" i="2"/>
  <c r="J4" i="2"/>
  <c r="O5" i="2"/>
  <c r="N5" i="2"/>
  <c r="R14" i="2"/>
  <c r="S14" i="2"/>
  <c r="W11" i="2"/>
  <c r="V11" i="2"/>
  <c r="Z8" i="2"/>
  <c r="AA8" i="2"/>
  <c r="AH2" i="2"/>
  <c r="AI2" i="2"/>
  <c r="R17" i="1"/>
  <c r="R17" i="15" s="1"/>
  <c r="R17" i="14" s="1"/>
  <c r="R17" i="13" s="1"/>
  <c r="R17" i="12" s="1"/>
  <c r="R17" i="11" s="1"/>
  <c r="R17" i="10" s="1"/>
  <c r="R17" i="9" s="1"/>
  <c r="R17" i="8" s="1"/>
  <c r="R17" i="7" s="1"/>
  <c r="R17" i="6" s="1"/>
  <c r="R17" i="5" s="1"/>
  <c r="R17" i="4" s="1"/>
  <c r="C12" i="2"/>
  <c r="B12" i="2"/>
  <c r="Q17" i="4"/>
  <c r="R9" i="1"/>
  <c r="R9" i="15" s="1"/>
  <c r="R9" i="14" s="1"/>
  <c r="R9" i="13" s="1"/>
  <c r="R9" i="12" s="1"/>
  <c r="R9" i="11" s="1"/>
  <c r="R9" i="10" s="1"/>
  <c r="R9" i="9" s="1"/>
  <c r="R9" i="8" s="1"/>
  <c r="R9" i="7" s="1"/>
  <c r="R9" i="6" s="1"/>
  <c r="R9" i="5" s="1"/>
  <c r="R9" i="4" s="1"/>
  <c r="C4" i="2"/>
  <c r="B4" i="2"/>
  <c r="Q9" i="4"/>
  <c r="C15" i="2"/>
  <c r="B15" i="2"/>
  <c r="Q20" i="4"/>
  <c r="B11" i="2"/>
  <c r="C11" i="2"/>
  <c r="Q16" i="4"/>
  <c r="B7" i="2"/>
  <c r="C7" i="2"/>
  <c r="Q12" i="4"/>
  <c r="R8" i="1"/>
  <c r="R8" i="15" s="1"/>
  <c r="R8" i="14" s="1"/>
  <c r="R8" i="13" s="1"/>
  <c r="R8" i="12" s="1"/>
  <c r="R8" i="11" s="1"/>
  <c r="R8" i="10" s="1"/>
  <c r="R8" i="9" s="1"/>
  <c r="R8" i="8" s="1"/>
  <c r="R8" i="7" s="1"/>
  <c r="R8" i="6" s="1"/>
  <c r="R8" i="5" s="1"/>
  <c r="B3" i="2"/>
  <c r="C3" i="2"/>
  <c r="G4" i="2"/>
  <c r="F4" i="2"/>
  <c r="G8" i="2"/>
  <c r="F8" i="2"/>
  <c r="G12" i="2"/>
  <c r="F12" i="2"/>
  <c r="G16" i="2"/>
  <c r="F16" i="2"/>
  <c r="R14" i="15"/>
  <c r="R14" i="14" s="1"/>
  <c r="R14" i="13" s="1"/>
  <c r="R14" i="12" s="1"/>
  <c r="R14" i="11" s="1"/>
  <c r="R14" i="10" s="1"/>
  <c r="R14" i="9" s="1"/>
  <c r="R14" i="8" s="1"/>
  <c r="R14" i="7" s="1"/>
  <c r="R14" i="6" s="1"/>
  <c r="R14" i="5" s="1"/>
  <c r="J3" i="2"/>
  <c r="K3" i="2"/>
  <c r="J7" i="2"/>
  <c r="K7" i="2"/>
  <c r="J11" i="2"/>
  <c r="K11" i="2"/>
  <c r="J15" i="2"/>
  <c r="K15" i="2"/>
  <c r="O4" i="2"/>
  <c r="N4" i="2"/>
  <c r="N8" i="2"/>
  <c r="O8" i="2"/>
  <c r="N12" i="2"/>
  <c r="O12" i="2"/>
  <c r="O16" i="2"/>
  <c r="N16" i="2"/>
  <c r="S5" i="2"/>
  <c r="R5" i="2"/>
  <c r="S9" i="2"/>
  <c r="R9" i="2"/>
  <c r="S13" i="2"/>
  <c r="R13" i="2"/>
  <c r="V6" i="2"/>
  <c r="W6" i="2"/>
  <c r="V10" i="2"/>
  <c r="W10" i="2"/>
  <c r="V14" i="2"/>
  <c r="W14" i="2"/>
  <c r="AA3" i="2"/>
  <c r="Z3" i="2"/>
  <c r="AA7" i="2"/>
  <c r="Z7" i="2"/>
  <c r="AA11" i="2"/>
  <c r="Z11" i="2"/>
  <c r="AA15" i="2"/>
  <c r="Z15" i="2"/>
  <c r="AD4" i="2"/>
  <c r="AE4" i="2"/>
  <c r="AD8" i="2"/>
  <c r="AE8" i="2"/>
  <c r="AD12" i="2"/>
  <c r="AE12" i="2"/>
  <c r="AD16" i="2"/>
  <c r="AE16" i="2"/>
  <c r="AH5" i="2"/>
  <c r="AI5" i="2"/>
  <c r="AH9" i="2"/>
  <c r="AI9" i="2"/>
  <c r="AH13" i="2"/>
  <c r="AI13" i="2"/>
  <c r="AM2" i="2"/>
  <c r="AL2" i="2"/>
  <c r="AL6" i="2"/>
  <c r="AM6" i="2"/>
  <c r="AL10" i="2"/>
  <c r="AM10" i="2"/>
  <c r="AL14" i="2"/>
  <c r="AM14" i="2"/>
  <c r="AP3" i="2"/>
  <c r="AQ3" i="2"/>
  <c r="AP7" i="2"/>
  <c r="AQ7" i="2"/>
  <c r="AP11" i="2"/>
  <c r="AQ11" i="2"/>
  <c r="AP15" i="2"/>
  <c r="AQ15" i="2"/>
  <c r="AT4" i="2"/>
  <c r="AU4" i="2"/>
  <c r="AT8" i="2"/>
  <c r="AU8" i="2"/>
  <c r="AT12" i="2"/>
  <c r="AU12" i="2"/>
  <c r="AT16" i="2"/>
  <c r="AU16" i="2"/>
  <c r="AA2" i="2"/>
  <c r="Z2" i="2"/>
  <c r="V2" i="2"/>
  <c r="W2" i="2"/>
  <c r="S2" i="2"/>
  <c r="R2" i="2"/>
  <c r="K2" i="2"/>
  <c r="J2" i="2"/>
  <c r="F2" i="2"/>
  <c r="G2" i="2"/>
  <c r="B2" i="2"/>
  <c r="C2" i="2"/>
  <c r="AE2" i="2"/>
  <c r="AD2" i="2"/>
  <c r="N3" i="2"/>
  <c r="Q8" i="4"/>
  <c r="N2" i="2"/>
  <c r="Q7" i="4"/>
  <c r="R16" i="14"/>
  <c r="R16" i="13" s="1"/>
  <c r="R16" i="12" s="1"/>
  <c r="R16" i="11" s="1"/>
  <c r="R16" i="10" s="1"/>
  <c r="R16" i="9" s="1"/>
  <c r="R16" i="8" s="1"/>
  <c r="R16" i="7" s="1"/>
  <c r="R16" i="6" s="1"/>
  <c r="R16" i="5" s="1"/>
  <c r="R16" i="4" s="1"/>
  <c r="R20" i="14"/>
  <c r="R20" i="13" s="1"/>
  <c r="R20" i="12" s="1"/>
  <c r="R20" i="11" s="1"/>
  <c r="R20" i="10" s="1"/>
  <c r="R20" i="9" s="1"/>
  <c r="R20" i="8" s="1"/>
  <c r="R20" i="7" s="1"/>
  <c r="R20" i="6" s="1"/>
  <c r="R20" i="5" s="1"/>
  <c r="R12" i="14"/>
  <c r="R12" i="13" s="1"/>
  <c r="R12" i="12" s="1"/>
  <c r="R12" i="11" s="1"/>
  <c r="R12" i="10" s="1"/>
  <c r="R12" i="9" s="1"/>
  <c r="R12" i="8" s="1"/>
  <c r="R12" i="7" s="1"/>
  <c r="R12" i="6" s="1"/>
  <c r="R12" i="5" s="1"/>
  <c r="R12" i="4" s="1"/>
  <c r="R7" i="1"/>
  <c r="R7" i="15" s="1"/>
  <c r="R7" i="14" s="1"/>
  <c r="R7" i="13" s="1"/>
  <c r="R7" i="12" s="1"/>
  <c r="R7" i="11" s="1"/>
  <c r="R7" i="10" s="1"/>
  <c r="R7" i="9" s="1"/>
  <c r="R7" i="8" s="1"/>
  <c r="R7" i="7" s="1"/>
  <c r="R7" i="6" s="1"/>
  <c r="R7" i="5" s="1"/>
  <c r="R8" i="4" l="1"/>
  <c r="R20" i="4"/>
  <c r="R18" i="4"/>
  <c r="R14" i="4"/>
  <c r="R10" i="4"/>
  <c r="R15" i="4"/>
  <c r="R7" i="4"/>
</calcChain>
</file>

<file path=xl/sharedStrings.xml><?xml version="1.0" encoding="utf-8"?>
<sst xmlns="http://schemas.openxmlformats.org/spreadsheetml/2006/main" count="317" uniqueCount="57">
  <si>
    <t>Volunteer</t>
  </si>
  <si>
    <t>Mentor</t>
  </si>
  <si>
    <t>Status</t>
  </si>
  <si>
    <t>Week Number</t>
  </si>
  <si>
    <t>Working Day</t>
  </si>
  <si>
    <t>Credits earned each week</t>
  </si>
  <si>
    <t>Community Credit Scheme</t>
  </si>
  <si>
    <t>Earned</t>
  </si>
  <si>
    <t>Taken</t>
  </si>
  <si>
    <t>Owed</t>
  </si>
  <si>
    <t>Weekly       Hours</t>
  </si>
  <si>
    <t>Vol No</t>
  </si>
  <si>
    <t>APRIL</t>
  </si>
  <si>
    <t>JANUARY</t>
  </si>
  <si>
    <t>FEBRUARY</t>
  </si>
  <si>
    <t>YEARLY TOTAL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</si>
  <si>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</si>
  <si>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</si>
  <si>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</si>
  <si>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</si>
  <si>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</si>
  <si>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</si>
  <si>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</si>
  <si>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</si>
  <si>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</si>
  <si>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</si>
  <si>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COMMENTS</t>
  </si>
  <si>
    <t>INDIVIDUAL COMMENTS</t>
  </si>
  <si>
    <t>ACTIVE</t>
  </si>
  <si>
    <t>INACTIVE</t>
  </si>
  <si>
    <t>Arts Centre</t>
  </si>
  <si>
    <t>Bridport</t>
  </si>
  <si>
    <t>NAME</t>
  </si>
  <si>
    <t>JAN EARNED</t>
  </si>
  <si>
    <t>JAN OWED</t>
  </si>
  <si>
    <t>FEB EARNED</t>
  </si>
  <si>
    <t>FEB OWED</t>
  </si>
  <si>
    <t>MAR EARNED</t>
  </si>
  <si>
    <t>APR EARNED</t>
  </si>
  <si>
    <t>MAY EARNED</t>
  </si>
  <si>
    <t>MAY OWED</t>
  </si>
  <si>
    <t>JUN EARNED</t>
  </si>
  <si>
    <t>JUN OWED</t>
  </si>
  <si>
    <t>JUL EARNED</t>
  </si>
  <si>
    <t>AUG EARNED</t>
  </si>
  <si>
    <t>AUG OWED</t>
  </si>
  <si>
    <t>SEP EARNED</t>
  </si>
  <si>
    <t>OCT EARNED</t>
  </si>
  <si>
    <t>NOV EARNED</t>
  </si>
  <si>
    <t>DEC EARNED</t>
  </si>
  <si>
    <t>DEC OWED</t>
  </si>
  <si>
    <t>MAR OWED</t>
  </si>
  <si>
    <t>APR OWED</t>
  </si>
  <si>
    <t>JUL OWED</t>
  </si>
  <si>
    <t>SEP OWED</t>
  </si>
  <si>
    <t>OCT OWED</t>
  </si>
  <si>
    <t>NOV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</si>
</sst>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125">
        <bgColor theme="0" tint="-0.1499679555650502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3" fillId="0" borderId="8" xfId="0" applyFont="1" applyBorder="1"/>
    <xf numFmtId="0" fontId="3" fillId="0" borderId="13" xfId="0" applyFont="1" applyBorder="1"/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2" borderId="8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3" fillId="3" borderId="3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10" xfId="0" applyFont="1" applyFill="1" applyBorder="1"/>
    <xf numFmtId="0" fontId="3" fillId="3" borderId="12" xfId="0" applyFont="1" applyFill="1" applyBorder="1"/>
    <xf numFmtId="0" fontId="3" fillId="3" borderId="1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3" borderId="28" xfId="0" applyFont="1" applyFill="1" applyBorder="1" applyProtection="1">
      <protection locked="0"/>
    </xf>
    <xf numFmtId="0" fontId="5" fillId="4" borderId="36" xfId="0" applyFont="1" applyFill="1" applyBorder="1" applyProtection="1"/>
    <xf numFmtId="0" fontId="5" fillId="4" borderId="37" xfId="0" applyFont="1" applyFill="1" applyBorder="1" applyProtection="1"/>
    <xf numFmtId="0" fontId="3" fillId="4" borderId="6" xfId="0" applyFont="1" applyFill="1" applyBorder="1" applyProtection="1"/>
    <xf numFmtId="0" fontId="3" fillId="4" borderId="3" xfId="0" applyFont="1" applyFill="1" applyBorder="1" applyProtection="1"/>
    <xf numFmtId="0" fontId="3" fillId="4" borderId="28" xfId="0" applyFont="1" applyFill="1" applyBorder="1" applyProtection="1"/>
    <xf numFmtId="0" fontId="3" fillId="3" borderId="8" xfId="0" applyFont="1" applyFill="1" applyBorder="1" applyProtection="1">
      <protection locked="0"/>
    </xf>
    <xf numFmtId="49" fontId="3" fillId="3" borderId="9" xfId="0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49" fontId="3" fillId="0" borderId="9" xfId="0" applyNumberFormat="1" applyFont="1" applyBorder="1" applyProtection="1">
      <protection locked="0"/>
    </xf>
    <xf numFmtId="0" fontId="3" fillId="0" borderId="41" xfId="0" applyFont="1" applyBorder="1" applyProtection="1">
      <protection locked="0"/>
    </xf>
    <xf numFmtId="49" fontId="3" fillId="0" borderId="42" xfId="0" applyNumberFormat="1" applyFont="1" applyBorder="1" applyProtection="1">
      <protection locked="0"/>
    </xf>
    <xf numFmtId="0" fontId="3" fillId="3" borderId="10" xfId="0" applyFont="1" applyFill="1" applyBorder="1" applyProtection="1">
      <protection locked="0"/>
    </xf>
    <xf numFmtId="49" fontId="3" fillId="3" borderId="12" xfId="0" applyNumberFormat="1" applyFont="1" applyFill="1" applyBorder="1" applyProtection="1">
      <protection locked="0"/>
    </xf>
    <xf numFmtId="0" fontId="3" fillId="3" borderId="3" xfId="0" applyFont="1" applyFill="1" applyBorder="1"/>
    <xf numFmtId="0" fontId="3" fillId="3" borderId="28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8" xfId="0" applyFont="1" applyFill="1" applyBorder="1"/>
    <xf numFmtId="49" fontId="3" fillId="3" borderId="8" xfId="0" applyNumberFormat="1" applyFont="1" applyFill="1" applyBorder="1" applyProtection="1">
      <protection locked="0"/>
    </xf>
    <xf numFmtId="49" fontId="3" fillId="0" borderId="8" xfId="0" applyNumberFormat="1" applyFont="1" applyBorder="1" applyProtection="1">
      <protection locked="0"/>
    </xf>
    <xf numFmtId="49" fontId="3" fillId="0" borderId="41" xfId="0" applyNumberFormat="1" applyFont="1" applyBorder="1" applyProtection="1">
      <protection locked="0"/>
    </xf>
    <xf numFmtId="49" fontId="3" fillId="3" borderId="10" xfId="0" applyNumberFormat="1" applyFont="1" applyFill="1" applyBorder="1" applyProtection="1">
      <protection locked="0"/>
    </xf>
    <xf numFmtId="49" fontId="1" fillId="0" borderId="0" xfId="0" applyNumberFormat="1" applyFont="1"/>
    <xf numFmtId="49" fontId="7" fillId="3" borderId="8" xfId="0" applyNumberFormat="1" applyFont="1" applyFill="1" applyBorder="1" applyProtection="1">
      <protection locked="0"/>
    </xf>
    <xf numFmtId="0" fontId="7" fillId="3" borderId="8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3</xdr:col>
      <xdr:colOff>752475</xdr:colOff>
      <xdr:row>1</xdr:row>
      <xdr:rowOff>333376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6"/>
          <a:ext cx="4124325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781049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50"/>
          <a:ext cx="4162424" cy="657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3</xdr:col>
      <xdr:colOff>761998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4" y="47625"/>
          <a:ext cx="4133849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3</xdr:col>
      <xdr:colOff>761999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4124324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3</xdr:col>
      <xdr:colOff>781049</xdr:colOff>
      <xdr:row>1</xdr:row>
      <xdr:rowOff>342900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6675"/>
          <a:ext cx="416242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3</xdr:col>
      <xdr:colOff>790575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57150"/>
          <a:ext cx="411480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3</xdr:col>
      <xdr:colOff>790575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4152900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57149</xdr:rowOff>
    </xdr:from>
    <xdr:to>
      <xdr:col>3</xdr:col>
      <xdr:colOff>800098</xdr:colOff>
      <xdr:row>1</xdr:row>
      <xdr:rowOff>352424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57149"/>
          <a:ext cx="4133849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66675</xdr:rowOff>
    </xdr:from>
    <xdr:to>
      <xdr:col>3</xdr:col>
      <xdr:colOff>800098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4" y="66675"/>
          <a:ext cx="4171949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57149</xdr:rowOff>
    </xdr:from>
    <xdr:to>
      <xdr:col>3</xdr:col>
      <xdr:colOff>790574</xdr:colOff>
      <xdr:row>1</xdr:row>
      <xdr:rowOff>352424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57149"/>
          <a:ext cx="4181475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76199</xdr:rowOff>
    </xdr:from>
    <xdr:to>
      <xdr:col>3</xdr:col>
      <xdr:colOff>771525</xdr:colOff>
      <xdr:row>1</xdr:row>
      <xdr:rowOff>352424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6199"/>
          <a:ext cx="4133850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57149</xdr:rowOff>
    </xdr:from>
    <xdr:to>
      <xdr:col>3</xdr:col>
      <xdr:colOff>800099</xdr:colOff>
      <xdr:row>1</xdr:row>
      <xdr:rowOff>352424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57149"/>
          <a:ext cx="4143374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66675</xdr:rowOff>
    </xdr:from>
    <xdr:to>
      <xdr:col>3</xdr:col>
      <xdr:colOff>781048</xdr:colOff>
      <xdr:row>1</xdr:row>
      <xdr:rowOff>352425</xdr:rowOff>
    </xdr:to>
    <xdr:pic>
      <xdr:nvPicPr>
        <xdr:cNvPr id="2" name="Picture 1" descr="Vo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66675"/>
          <a:ext cx="41147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N7" sqref="N7"/>
    </sheetView>
  </sheetViews>
  <sheetFormatPr defaultRowHeight="28.5" x14ac:dyDescent="0.45"/>
  <cols>
    <col min="1" max="1" width="8.140625" style="57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13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66" t="s">
        <v>30</v>
      </c>
      <c r="B3" s="67"/>
      <c r="C3" s="99" t="s">
        <v>31</v>
      </c>
      <c r="D3" s="99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74" t="s">
        <v>11</v>
      </c>
      <c r="B4" s="77" t="s">
        <v>0</v>
      </c>
      <c r="C4" s="80" t="s">
        <v>1</v>
      </c>
      <c r="D4" s="83" t="s">
        <v>2</v>
      </c>
      <c r="E4" s="90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75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76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8"/>
      <c r="B7" s="39"/>
      <c r="C7" s="51"/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35"/>
      <c r="P7" s="35"/>
      <c r="Q7" s="15">
        <f>SUM(G7,I7,K7,M7,O7)</f>
        <v>0</v>
      </c>
      <c r="R7" s="16">
        <f>Q7-SUM(H7,J7,L7,N7,P7)</f>
        <v>0</v>
      </c>
    </row>
    <row r="8" spans="1:18" x14ac:dyDescent="0.45">
      <c r="A8" s="54"/>
      <c r="B8" s="41"/>
      <c r="C8" s="40"/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>
        <f>SUM(G8,I8,K8,M8,O8)</f>
        <v>0</v>
      </c>
      <c r="R8" s="16">
        <f t="shared" ref="R8:R21" si="0">Q8-SUM(H8,J8,L8,N8,P8)</f>
        <v>0</v>
      </c>
    </row>
    <row r="9" spans="1:18" x14ac:dyDescent="0.45">
      <c r="A9" s="53"/>
      <c r="B9" s="39"/>
      <c r="C9" s="38"/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1">SUM(G9,I9,K9,M9,O9)</f>
        <v>0</v>
      </c>
      <c r="R9" s="16">
        <f t="shared" si="0"/>
        <v>0</v>
      </c>
    </row>
    <row r="10" spans="1:18" x14ac:dyDescent="0.45">
      <c r="A10" s="54"/>
      <c r="B10" s="41"/>
      <c r="C10" s="40"/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1"/>
        <v>0</v>
      </c>
      <c r="R10" s="16">
        <f t="shared" si="0"/>
        <v>0</v>
      </c>
    </row>
    <row r="11" spans="1:18" x14ac:dyDescent="0.45">
      <c r="A11" s="53"/>
      <c r="B11" s="39"/>
      <c r="C11" s="38"/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1"/>
        <v>0</v>
      </c>
      <c r="R11" s="16">
        <f t="shared" si="0"/>
        <v>0</v>
      </c>
    </row>
    <row r="12" spans="1:18" x14ac:dyDescent="0.45">
      <c r="A12" s="54"/>
      <c r="B12" s="41"/>
      <c r="C12" s="40"/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1"/>
        <v>0</v>
      </c>
      <c r="R12" s="16">
        <f t="shared" si="0"/>
        <v>0</v>
      </c>
    </row>
    <row r="13" spans="1:18" x14ac:dyDescent="0.45">
      <c r="A13" s="53"/>
      <c r="B13" s="39"/>
      <c r="C13" s="38"/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1"/>
        <v>0</v>
      </c>
      <c r="R13" s="16">
        <f t="shared" si="0"/>
        <v>0</v>
      </c>
    </row>
    <row r="14" spans="1:18" x14ac:dyDescent="0.45">
      <c r="A14" s="54"/>
      <c r="B14" s="41"/>
      <c r="C14" s="40"/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1"/>
        <v>0</v>
      </c>
      <c r="R14" s="16">
        <f t="shared" si="0"/>
        <v>0</v>
      </c>
    </row>
    <row r="15" spans="1:18" x14ac:dyDescent="0.45">
      <c r="A15" s="53"/>
      <c r="B15" s="39"/>
      <c r="C15" s="38"/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1"/>
        <v>0</v>
      </c>
      <c r="R15" s="16">
        <f t="shared" si="0"/>
        <v>0</v>
      </c>
    </row>
    <row r="16" spans="1:18" x14ac:dyDescent="0.45">
      <c r="A16" s="54"/>
      <c r="B16" s="41"/>
      <c r="C16" s="40"/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1"/>
        <v>0</v>
      </c>
      <c r="R16" s="16">
        <f t="shared" si="0"/>
        <v>0</v>
      </c>
    </row>
    <row r="17" spans="1:18" x14ac:dyDescent="0.45">
      <c r="A17" s="53"/>
      <c r="B17" s="39"/>
      <c r="C17" s="38"/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1"/>
        <v>0</v>
      </c>
      <c r="R17" s="16">
        <f t="shared" si="0"/>
        <v>0</v>
      </c>
    </row>
    <row r="18" spans="1:18" x14ac:dyDescent="0.45">
      <c r="A18" s="54"/>
      <c r="B18" s="41"/>
      <c r="C18" s="40"/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1"/>
        <v>0</v>
      </c>
      <c r="R18" s="16">
        <f t="shared" si="0"/>
        <v>0</v>
      </c>
    </row>
    <row r="19" spans="1:18" x14ac:dyDescent="0.45">
      <c r="A19" s="53"/>
      <c r="B19" s="39"/>
      <c r="C19" s="38"/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1"/>
        <v>0</v>
      </c>
      <c r="R19" s="16">
        <f t="shared" si="0"/>
        <v>0</v>
      </c>
    </row>
    <row r="20" spans="1:18" x14ac:dyDescent="0.45">
      <c r="A20" s="55"/>
      <c r="B20" s="43"/>
      <c r="C20" s="42"/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1"/>
        <v>0</v>
      </c>
      <c r="R20" s="16">
        <f t="shared" si="0"/>
        <v>0</v>
      </c>
    </row>
    <row r="21" spans="1:18" ht="29.25" thickBot="1" x14ac:dyDescent="0.5">
      <c r="A21" s="56"/>
      <c r="B21" s="45"/>
      <c r="C21" s="44"/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1"/>
        <v>0</v>
      </c>
      <c r="R21" s="27">
        <f t="shared" si="0"/>
        <v>0</v>
      </c>
    </row>
  </sheetData>
  <sheetProtection selectLockedCells="1"/>
  <dataConsolidate/>
  <mergeCells count="20">
    <mergeCell ref="E4:E6"/>
    <mergeCell ref="G3:R3"/>
    <mergeCell ref="F4:F6"/>
    <mergeCell ref="C3:E3"/>
    <mergeCell ref="A3:B3"/>
    <mergeCell ref="F1:R2"/>
    <mergeCell ref="A1:D2"/>
    <mergeCell ref="E1:E2"/>
    <mergeCell ref="A4:A6"/>
    <mergeCell ref="B4:B6"/>
    <mergeCell ref="C4:C6"/>
    <mergeCell ref="D4:D6"/>
    <mergeCell ref="O5:P5"/>
    <mergeCell ref="G4:P4"/>
    <mergeCell ref="Q4:Q6"/>
    <mergeCell ref="R4:R6"/>
    <mergeCell ref="G5:H5"/>
    <mergeCell ref="I5:J5"/>
    <mergeCell ref="K5:L5"/>
    <mergeCell ref="M5:N5"/>
  </mergeCells>
  <dataValidations count="1">
    <dataValidation type="list" allowBlank="1" showInputMessage="1" showErrorMessage="1" sqref="D7:D21">
      <formula1>REF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selection activeCell="G7" sqref="G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22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92">
        <v>5</v>
      </c>
      <c r="P5" s="105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3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20"/>
      <c r="J7" s="20"/>
      <c r="K7" s="20"/>
      <c r="L7" s="20"/>
      <c r="M7" s="20"/>
      <c r="N7" s="21"/>
      <c r="O7" s="21"/>
      <c r="P7" s="21"/>
      <c r="Q7" s="15">
        <f>SUM(G7,I7,K7,M7,O7)</f>
        <v>0</v>
      </c>
      <c r="R7" s="16">
        <f>SEP!R7+Q7-SUM(H7,J7,L7,N7,P7)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9"/>
      <c r="P8" s="9"/>
      <c r="Q8" s="5">
        <f>SUM(G8,I8,K8,M8,O8)</f>
        <v>0</v>
      </c>
      <c r="R8" s="16">
        <f>SEP!R8+Q8-SUM(H8,J8,L8,N8,P8)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25"/>
      <c r="P9" s="25"/>
      <c r="Q9" s="15">
        <f t="shared" ref="Q9:Q21" si="0">SUM(G9,I9,K9,M9,O9)</f>
        <v>0</v>
      </c>
      <c r="R9" s="16">
        <f>SEP!R9+Q9-SUM(H9,J9,L9,N9,P9)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9"/>
      <c r="P10" s="9"/>
      <c r="Q10" s="5">
        <f t="shared" si="0"/>
        <v>0</v>
      </c>
      <c r="R10" s="16">
        <f>SEP!R10+Q10-SUM(H10,J10,L10,N10,P10)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25"/>
      <c r="P11" s="25"/>
      <c r="Q11" s="15">
        <f t="shared" si="0"/>
        <v>0</v>
      </c>
      <c r="R11" s="16">
        <f>SEP!R11+Q11-SUM(H11,J11,L11,N11,P11)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9"/>
      <c r="P12" s="9"/>
      <c r="Q12" s="5">
        <f t="shared" si="0"/>
        <v>0</v>
      </c>
      <c r="R12" s="16">
        <f>SEP!R12+Q12-SUM(H12,J12,L12,N12,P12)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25"/>
      <c r="P13" s="25"/>
      <c r="Q13" s="15">
        <f t="shared" si="0"/>
        <v>0</v>
      </c>
      <c r="R13" s="16">
        <f>SEP!R13+Q13-SUM(H13,J13,L13,N13,P13)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9"/>
      <c r="P14" s="9"/>
      <c r="Q14" s="5">
        <f t="shared" si="0"/>
        <v>0</v>
      </c>
      <c r="R14" s="16">
        <f>SEP!R14+Q14-SUM(H14,J14,L14,N14,P14)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25"/>
      <c r="P15" s="25"/>
      <c r="Q15" s="15">
        <f t="shared" si="0"/>
        <v>0</v>
      </c>
      <c r="R15" s="16">
        <f>SEP!R15+Q15-SUM(H15,J15,L15,N15,P15)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9"/>
      <c r="P16" s="9"/>
      <c r="Q16" s="5">
        <f t="shared" si="0"/>
        <v>0</v>
      </c>
      <c r="R16" s="16">
        <f>SEP!R16+Q16-SUM(H16,J16,L16,N16,P16)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25"/>
      <c r="P17" s="25"/>
      <c r="Q17" s="15">
        <f t="shared" si="0"/>
        <v>0</v>
      </c>
      <c r="R17" s="16">
        <f>SEP!R17+Q17-SUM(H17,J17,L17,N17,P17)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9"/>
      <c r="P18" s="9"/>
      <c r="Q18" s="5">
        <f t="shared" si="0"/>
        <v>0</v>
      </c>
      <c r="R18" s="16">
        <f>SEP!R18+Q18-SUM(H18,J18,L18,N18,P18)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25"/>
      <c r="P19" s="25"/>
      <c r="Q19" s="15">
        <f t="shared" si="0"/>
        <v>0</v>
      </c>
      <c r="R19" s="16">
        <f>SEP!R19+Q19-SUM(H19,J19,L19,N19,P19)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9"/>
      <c r="P20" s="9"/>
      <c r="Q20" s="5">
        <f t="shared" si="0"/>
        <v>0</v>
      </c>
      <c r="R20" s="16">
        <f>SEP!R20+Q20-SUM(H20,J20,L20,N20,P20)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2"/>
      <c r="P21" s="32"/>
      <c r="Q21" s="26">
        <f t="shared" si="0"/>
        <v>0</v>
      </c>
      <c r="R21" s="27">
        <f>SEP!R21+Q21-SUM(H21,J21,L21,N21,P21)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C12" sqref="C12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106" t="s">
        <v>23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107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20"/>
      <c r="J7" s="20"/>
      <c r="K7" s="20"/>
      <c r="L7" s="20"/>
      <c r="M7" s="20"/>
      <c r="N7" s="21"/>
      <c r="O7" s="35"/>
      <c r="P7" s="35"/>
      <c r="Q7" s="15">
        <f>SUM(G7,I7,K7,M7,O7)</f>
        <v>0</v>
      </c>
      <c r="R7" s="16">
        <f>OCT!R7+Q7-SUM(H7,J7,L7,N7,P7)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>
        <f>SUM(G8,I8,K8,M8,O8)</f>
        <v>0</v>
      </c>
      <c r="R8" s="16">
        <f>OCT!R8+Q8-SUM(H8,J8,L8,N8,P8)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0">SUM(G9,I9,K9,M9,O9)</f>
        <v>0</v>
      </c>
      <c r="R9" s="16">
        <f>OCT!R9+Q9-SUM(H9,J9,L9,N9,P9)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0"/>
        <v>0</v>
      </c>
      <c r="R10" s="16">
        <f>OCT!R10+Q10-SUM(H10,J10,L10,N10,P10)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0"/>
        <v>0</v>
      </c>
      <c r="R11" s="16">
        <f>OCT!R11+Q11-SUM(H11,J11,L11,N11,P11)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0"/>
        <v>0</v>
      </c>
      <c r="R12" s="16">
        <f>OCT!R12+Q12-SUM(H12,J12,L12,N12,P12)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0"/>
        <v>0</v>
      </c>
      <c r="R13" s="16">
        <f>OCT!R13+Q13-SUM(H13,J13,L13,N13,P13)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0"/>
        <v>0</v>
      </c>
      <c r="R14" s="16">
        <f>OCT!R14+Q14-SUM(H14,J14,L14,N14,P14)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0"/>
        <v>0</v>
      </c>
      <c r="R15" s="16">
        <f>OCT!R15+Q15-SUM(H15,J15,L15,N15,P15)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0"/>
        <v>0</v>
      </c>
      <c r="R16" s="16">
        <f>OCT!R16+Q16-SUM(H16,J16,L16,N16,P16)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0"/>
        <v>0</v>
      </c>
      <c r="R17" s="16">
        <f>OCT!R17+Q17-SUM(H17,J17,L17,N17,P17)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0"/>
        <v>0</v>
      </c>
      <c r="R18" s="16">
        <f>OCT!R18+Q18-SUM(H18,J18,L18,N18,P18)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0"/>
        <v>0</v>
      </c>
      <c r="R19" s="16">
        <f>OCT!R19+Q19-SUM(H19,J19,L19,N19,P19)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0"/>
        <v>0</v>
      </c>
      <c r="R20" s="16">
        <f>OCT!R20+Q20-SUM(H20,J20,L20,N20,P20)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0"/>
        <v>0</v>
      </c>
      <c r="R21" s="27">
        <f>OCT!R21+Q21-SUM(H21,J21,L21,N21,P21)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C12" sqref="C12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24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92">
        <v>5</v>
      </c>
      <c r="P5" s="105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3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20"/>
      <c r="J7" s="20"/>
      <c r="K7" s="20"/>
      <c r="L7" s="20"/>
      <c r="M7" s="20"/>
      <c r="N7" s="21"/>
      <c r="O7" s="21"/>
      <c r="P7" s="21"/>
      <c r="Q7" s="15">
        <f>SUM(G7,I7,K7,M7,O7)</f>
        <v>0</v>
      </c>
      <c r="R7" s="16">
        <f>NOV!R7+Q7-SUM(H7,J7,L7,N7,P7)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9"/>
      <c r="P8" s="9"/>
      <c r="Q8" s="5">
        <f>SUM(G8,I8,K8,M8,O8)</f>
        <v>0</v>
      </c>
      <c r="R8" s="16">
        <f>NOV!R8+Q8-SUM(H8,J8,L8,N8,P8)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25"/>
      <c r="P9" s="25"/>
      <c r="Q9" s="15">
        <f t="shared" ref="Q9:Q21" si="0">SUM(G9,I9,K9,M9,O9)</f>
        <v>0</v>
      </c>
      <c r="R9" s="16">
        <f>NOV!R9+Q9-SUM(H9,J9,L9,N9,P9)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9"/>
      <c r="P10" s="9"/>
      <c r="Q10" s="5">
        <f t="shared" si="0"/>
        <v>0</v>
      </c>
      <c r="R10" s="16">
        <f>NOV!R10+Q10-SUM(H10,J10,L10,N10,P10)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25"/>
      <c r="P11" s="25"/>
      <c r="Q11" s="15">
        <f t="shared" si="0"/>
        <v>0</v>
      </c>
      <c r="R11" s="16">
        <f>NOV!R11+Q11-SUM(H11,J11,L11,N11,P11)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9"/>
      <c r="P12" s="9"/>
      <c r="Q12" s="5">
        <f t="shared" si="0"/>
        <v>0</v>
      </c>
      <c r="R12" s="16">
        <f>NOV!R12+Q12-SUM(H12,J12,L12,N12,P12)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25"/>
      <c r="P13" s="25"/>
      <c r="Q13" s="15">
        <f t="shared" si="0"/>
        <v>0</v>
      </c>
      <c r="R13" s="16">
        <f>NOV!R13+Q13-SUM(H13,J13,L13,N13,P13)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9"/>
      <c r="P14" s="9"/>
      <c r="Q14" s="5">
        <f t="shared" si="0"/>
        <v>0</v>
      </c>
      <c r="R14" s="16">
        <f>NOV!R14+Q14-SUM(H14,J14,L14,N14,P14)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25"/>
      <c r="P15" s="25"/>
      <c r="Q15" s="15">
        <f t="shared" si="0"/>
        <v>0</v>
      </c>
      <c r="R15" s="16">
        <f>NOV!R15+Q15-SUM(H15,J15,L15,N15,P15)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9"/>
      <c r="P16" s="9"/>
      <c r="Q16" s="5">
        <f t="shared" si="0"/>
        <v>0</v>
      </c>
      <c r="R16" s="16">
        <f>NOV!R16+Q16-SUM(H16,J16,L16,N16,P16)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25"/>
      <c r="P17" s="25"/>
      <c r="Q17" s="15">
        <f t="shared" si="0"/>
        <v>0</v>
      </c>
      <c r="R17" s="16">
        <f>NOV!R17+Q17-SUM(H17,J17,L17,N17,P17)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9"/>
      <c r="P18" s="9"/>
      <c r="Q18" s="5">
        <f t="shared" si="0"/>
        <v>0</v>
      </c>
      <c r="R18" s="16">
        <f>NOV!R18+Q18-SUM(H18,J18,L18,N18,P18)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25"/>
      <c r="P19" s="25"/>
      <c r="Q19" s="15">
        <f t="shared" si="0"/>
        <v>0</v>
      </c>
      <c r="R19" s="16">
        <f>NOV!R19+Q19-SUM(H19,J19,L19,N19,P19)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9"/>
      <c r="P20" s="9"/>
      <c r="Q20" s="5">
        <f t="shared" si="0"/>
        <v>0</v>
      </c>
      <c r="R20" s="16">
        <f>NOV!R20+Q20-SUM(H20,J20,L20,N20,P20)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2"/>
      <c r="P21" s="32"/>
      <c r="Q21" s="26">
        <f t="shared" si="0"/>
        <v>0</v>
      </c>
      <c r="R21" s="27">
        <f>NOV!R21+Q21-SUM(H21,J21,L21,N21,P21)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selection activeCell="C12" sqref="C12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hidden="1" customWidth="1"/>
    <col min="6" max="6" width="13" style="1" hidden="1" customWidth="1"/>
    <col min="7" max="15" width="5.42578125" style="1" hidden="1" customWidth="1"/>
    <col min="16" max="16" width="5.7109375" style="1" hidden="1" customWidth="1"/>
    <col min="17" max="17" width="11.42578125" style="1" customWidth="1"/>
    <col min="18" max="18" width="9.5703125" style="1" bestFit="1" customWidth="1"/>
    <col min="19" max="16384" width="9.140625" style="1"/>
  </cols>
  <sheetData>
    <row r="1" spans="1:25" ht="29.25" thickBot="1" x14ac:dyDescent="0.5">
      <c r="A1" s="68"/>
      <c r="B1" s="69"/>
      <c r="C1" s="69"/>
      <c r="D1" s="70"/>
      <c r="E1" s="70" t="s">
        <v>25</v>
      </c>
      <c r="F1" s="108" t="s">
        <v>6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21" t="s">
        <v>26</v>
      </c>
      <c r="T1" s="122"/>
      <c r="U1" s="122"/>
      <c r="V1" s="122"/>
      <c r="W1" s="122"/>
      <c r="X1" s="122"/>
      <c r="Y1" s="123"/>
    </row>
    <row r="2" spans="1:25" ht="29.25" thickBot="1" x14ac:dyDescent="0.5">
      <c r="A2" s="71"/>
      <c r="B2" s="72"/>
      <c r="C2" s="72"/>
      <c r="D2" s="73"/>
      <c r="E2" s="73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4"/>
      <c r="T2" s="125"/>
      <c r="U2" s="125"/>
      <c r="V2" s="125"/>
      <c r="W2" s="125"/>
      <c r="X2" s="125"/>
      <c r="Y2" s="126"/>
    </row>
    <row r="3" spans="1:25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93" t="s">
        <v>15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24"/>
      <c r="T3" s="125"/>
      <c r="U3" s="125"/>
      <c r="V3" s="125"/>
      <c r="W3" s="125"/>
      <c r="X3" s="125"/>
      <c r="Y3" s="126"/>
    </row>
    <row r="4" spans="1:25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115" t="s">
        <v>9</v>
      </c>
      <c r="S4" s="124"/>
      <c r="T4" s="125"/>
      <c r="U4" s="125"/>
      <c r="V4" s="125"/>
      <c r="W4" s="125"/>
      <c r="X4" s="125"/>
      <c r="Y4" s="126"/>
    </row>
    <row r="5" spans="1:25" ht="29.25" thickBot="1" x14ac:dyDescent="0.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92">
        <v>5</v>
      </c>
      <c r="P5" s="105"/>
      <c r="Q5" s="81"/>
      <c r="R5" s="116"/>
      <c r="S5" s="127"/>
      <c r="T5" s="128"/>
      <c r="U5" s="128"/>
      <c r="V5" s="128"/>
      <c r="W5" s="128"/>
      <c r="X5" s="128"/>
      <c r="Y5" s="129"/>
    </row>
    <row r="6" spans="1:25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3" t="s">
        <v>8</v>
      </c>
      <c r="Q6" s="82"/>
      <c r="R6" s="117"/>
      <c r="S6" s="121" t="s">
        <v>27</v>
      </c>
      <c r="T6" s="122"/>
      <c r="U6" s="122"/>
      <c r="V6" s="122"/>
      <c r="W6" s="122"/>
      <c r="X6" s="122"/>
      <c r="Y6" s="123"/>
    </row>
    <row r="7" spans="1:25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20"/>
      <c r="J7" s="20"/>
      <c r="K7" s="20"/>
      <c r="L7" s="20"/>
      <c r="M7" s="20"/>
      <c r="N7" s="21"/>
      <c r="O7" s="21"/>
      <c r="P7" s="21"/>
      <c r="Q7" s="15">
        <f>SUM(JAN!Q7,FEB!Q7,MAR!Q7,APR!Q7,MAY!Q7,JUN!Q7,JUL!Q7,AUG!Q7,SEP!Q7,OCT!Q7,NOV!Q7,DEC!Q7)</f>
        <v>0</v>
      </c>
      <c r="R7" s="46">
        <f>DEC!R7+Q7-SUM(H7,J7,L7,N7,P7)</f>
        <v>0</v>
      </c>
      <c r="S7" s="130"/>
      <c r="T7" s="131"/>
      <c r="U7" s="131"/>
      <c r="V7" s="131"/>
      <c r="W7" s="131"/>
      <c r="X7" s="131"/>
      <c r="Y7" s="132"/>
    </row>
    <row r="8" spans="1:25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9"/>
      <c r="P8" s="9"/>
      <c r="Q8" s="15">
        <f>SUM(JAN!Q8,FEB!Q8,MAR!Q8,APR!Q8,MAY!Q8,JUN!Q8,JUL!Q8,AUG!Q8,SEP!Q8,OCT!Q8,NOV!Q8,DEC!Q8)</f>
        <v>0</v>
      </c>
      <c r="R8" s="46">
        <f>DEC!R8+Q8-SUM(H8,J8,L8,N8,P8)</f>
        <v>0</v>
      </c>
      <c r="S8" s="112"/>
      <c r="T8" s="113"/>
      <c r="U8" s="113"/>
      <c r="V8" s="113"/>
      <c r="W8" s="113"/>
      <c r="X8" s="113"/>
      <c r="Y8" s="114"/>
    </row>
    <row r="9" spans="1:25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25"/>
      <c r="P9" s="25"/>
      <c r="Q9" s="15">
        <f>SUM(JAN!Q9,FEB!Q9,MAR!Q9,APR!Q9,MAY!Q9,JUN!Q9,JUL!Q9,AUG!Q9,SEP!Q9,OCT!Q9,NOV!Q9,DEC!Q9)</f>
        <v>0</v>
      </c>
      <c r="R9" s="46">
        <f>DEC!R9+Q9-SUM(H9,J9,L9,N9,P9)</f>
        <v>0</v>
      </c>
      <c r="S9" s="112"/>
      <c r="T9" s="113"/>
      <c r="U9" s="113"/>
      <c r="V9" s="113"/>
      <c r="W9" s="113"/>
      <c r="X9" s="113"/>
      <c r="Y9" s="114"/>
    </row>
    <row r="10" spans="1:25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9"/>
      <c r="P10" s="9"/>
      <c r="Q10" s="15">
        <f>SUM(JAN!Q10,FEB!Q10,MAR!Q10,APR!Q10,MAY!Q10,JUN!Q10,JUL!Q10,AUG!Q10,SEP!Q10,OCT!Q10,NOV!Q10,DEC!Q10)</f>
        <v>0</v>
      </c>
      <c r="R10" s="46">
        <f>DEC!R10+Q10-SUM(H10,J10,L10,N10,P10)</f>
        <v>0</v>
      </c>
      <c r="S10" s="112"/>
      <c r="T10" s="113"/>
      <c r="U10" s="113"/>
      <c r="V10" s="113"/>
      <c r="W10" s="113"/>
      <c r="X10" s="113"/>
      <c r="Y10" s="114"/>
    </row>
    <row r="11" spans="1:25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25"/>
      <c r="P11" s="25"/>
      <c r="Q11" s="15">
        <f>SUM(JAN!Q11,FEB!Q11,MAR!Q11,APR!Q11,MAY!Q11,JUN!Q11,JUL!Q11,AUG!Q11,SEP!Q11,OCT!Q11,NOV!Q11,DEC!Q11)</f>
        <v>0</v>
      </c>
      <c r="R11" s="46">
        <f>DEC!R11+Q11-SUM(H11,J11,L11,N11,P11)</f>
        <v>0</v>
      </c>
      <c r="S11" s="112"/>
      <c r="T11" s="113"/>
      <c r="U11" s="113"/>
      <c r="V11" s="113"/>
      <c r="W11" s="113"/>
      <c r="X11" s="113"/>
      <c r="Y11" s="114"/>
    </row>
    <row r="12" spans="1:25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9"/>
      <c r="P12" s="9"/>
      <c r="Q12" s="15">
        <f>SUM(JAN!Q12,FEB!Q12,MAR!Q12,APR!Q12,MAY!Q12,JUN!Q12,JUL!Q12,AUG!Q12,SEP!Q12,OCT!Q12,NOV!Q12,DEC!Q12)</f>
        <v>0</v>
      </c>
      <c r="R12" s="46">
        <f>DEC!R12+Q12-SUM(H12,J12,L12,N12,P12)</f>
        <v>0</v>
      </c>
      <c r="S12" s="112"/>
      <c r="T12" s="113"/>
      <c r="U12" s="113"/>
      <c r="V12" s="113"/>
      <c r="W12" s="113"/>
      <c r="X12" s="113"/>
      <c r="Y12" s="114"/>
    </row>
    <row r="13" spans="1:25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25"/>
      <c r="P13" s="25"/>
      <c r="Q13" s="15">
        <f>SUM(JAN!Q13,FEB!Q13,MAR!Q13,APR!Q13,MAY!Q13,JUN!Q13,JUL!Q13,AUG!Q13,SEP!Q13,OCT!Q13,NOV!Q13,DEC!Q13)</f>
        <v>0</v>
      </c>
      <c r="R13" s="46">
        <f>DEC!R13+Q13-SUM(H13,J13,L13,N13,P13)</f>
        <v>0</v>
      </c>
      <c r="S13" s="112"/>
      <c r="T13" s="113"/>
      <c r="U13" s="113"/>
      <c r="V13" s="113"/>
      <c r="W13" s="113"/>
      <c r="X13" s="113"/>
      <c r="Y13" s="114"/>
    </row>
    <row r="14" spans="1:25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9"/>
      <c r="P14" s="9"/>
      <c r="Q14" s="15">
        <f>SUM(JAN!Q14,FEB!Q14,MAR!Q14,APR!Q14,MAY!Q14,JUN!Q14,JUL!Q14,AUG!Q14,SEP!Q14,OCT!Q14,NOV!Q14,DEC!Q14)</f>
        <v>0</v>
      </c>
      <c r="R14" s="46">
        <f>DEC!R14+Q14-SUM(H14,J14,L14,N14,P14)</f>
        <v>0</v>
      </c>
      <c r="S14" s="112"/>
      <c r="T14" s="113"/>
      <c r="U14" s="113"/>
      <c r="V14" s="113"/>
      <c r="W14" s="113"/>
      <c r="X14" s="113"/>
      <c r="Y14" s="114"/>
    </row>
    <row r="15" spans="1:25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25"/>
      <c r="P15" s="25"/>
      <c r="Q15" s="15">
        <f>SUM(JAN!Q15,FEB!Q15,MAR!Q15,APR!Q15,MAY!Q15,JUN!Q15,JUL!Q15,AUG!Q15,SEP!Q15,OCT!Q15,NOV!Q15,DEC!Q15)</f>
        <v>0</v>
      </c>
      <c r="R15" s="46">
        <f>DEC!R15+Q15-SUM(H15,J15,L15,N15,P15)</f>
        <v>0</v>
      </c>
      <c r="S15" s="112"/>
      <c r="T15" s="113"/>
      <c r="U15" s="113"/>
      <c r="V15" s="113"/>
      <c r="W15" s="113"/>
      <c r="X15" s="113"/>
      <c r="Y15" s="114"/>
    </row>
    <row r="16" spans="1:25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9"/>
      <c r="P16" s="9"/>
      <c r="Q16" s="15">
        <f>SUM(JAN!Q16,FEB!Q16,MAR!Q16,APR!Q16,MAY!Q16,JUN!Q16,JUL!Q16,AUG!Q16,SEP!Q16,OCT!Q16,NOV!Q16,DEC!Q16)</f>
        <v>0</v>
      </c>
      <c r="R16" s="46">
        <f>DEC!R16+Q16-SUM(H16,J16,L16,N16,P16)</f>
        <v>0</v>
      </c>
      <c r="S16" s="112"/>
      <c r="T16" s="113"/>
      <c r="U16" s="113"/>
      <c r="V16" s="113"/>
      <c r="W16" s="113"/>
      <c r="X16" s="113"/>
      <c r="Y16" s="114"/>
    </row>
    <row r="17" spans="1:25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25"/>
      <c r="P17" s="25"/>
      <c r="Q17" s="15">
        <f>SUM(JAN!Q17,FEB!Q17,MAR!Q17,APR!Q17,MAY!Q17,JUN!Q17,JUL!Q17,AUG!Q17,SEP!Q17,OCT!Q17,NOV!Q17,DEC!Q17)</f>
        <v>0</v>
      </c>
      <c r="R17" s="46">
        <f>DEC!R17+Q17-SUM(H17,J17,L17,N17,P17)</f>
        <v>0</v>
      </c>
      <c r="S17" s="112"/>
      <c r="T17" s="113"/>
      <c r="U17" s="113"/>
      <c r="V17" s="113"/>
      <c r="W17" s="113"/>
      <c r="X17" s="113"/>
      <c r="Y17" s="114"/>
    </row>
    <row r="18" spans="1:25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9"/>
      <c r="P18" s="9"/>
      <c r="Q18" s="15">
        <f>SUM(JAN!Q18,FEB!Q18,MAR!Q18,APR!Q18,MAY!Q18,JUN!Q18,JUL!Q18,AUG!Q18,SEP!Q18,OCT!Q18,NOV!Q18,DEC!Q18)</f>
        <v>0</v>
      </c>
      <c r="R18" s="46">
        <f>DEC!R18+Q18-SUM(H18,J18,L18,N18,P18)</f>
        <v>0</v>
      </c>
      <c r="S18" s="112"/>
      <c r="T18" s="113"/>
      <c r="U18" s="113"/>
      <c r="V18" s="113"/>
      <c r="W18" s="113"/>
      <c r="X18" s="113"/>
      <c r="Y18" s="114"/>
    </row>
    <row r="19" spans="1:25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25"/>
      <c r="P19" s="25"/>
      <c r="Q19" s="15">
        <f>SUM(JAN!Q19,FEB!Q19,MAR!Q19,APR!Q19,MAY!Q19,JUN!Q19,JUL!Q19,AUG!Q19,SEP!Q19,OCT!Q19,NOV!Q19,DEC!Q19)</f>
        <v>0</v>
      </c>
      <c r="R19" s="46">
        <f>DEC!R19+Q19-SUM(H19,J19,L19,N19,P19)</f>
        <v>0</v>
      </c>
      <c r="S19" s="112"/>
      <c r="T19" s="113"/>
      <c r="U19" s="113"/>
      <c r="V19" s="113"/>
      <c r="W19" s="113"/>
      <c r="X19" s="113"/>
      <c r="Y19" s="114"/>
    </row>
    <row r="20" spans="1:25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9"/>
      <c r="P20" s="9"/>
      <c r="Q20" s="15">
        <f>SUM(JAN!Q20,FEB!Q20,MAR!Q20,APR!Q20,MAY!Q20,JUN!Q20,JUL!Q20,AUG!Q20,SEP!Q20,OCT!Q20,NOV!Q20,DEC!Q20)</f>
        <v>0</v>
      </c>
      <c r="R20" s="46">
        <f>DEC!R20+Q20-SUM(H20,J20,L20,N20,P20)</f>
        <v>0</v>
      </c>
      <c r="S20" s="112"/>
      <c r="T20" s="113"/>
      <c r="U20" s="113"/>
      <c r="V20" s="113"/>
      <c r="W20" s="113"/>
      <c r="X20" s="113"/>
      <c r="Y20" s="114"/>
    </row>
    <row r="21" spans="1:25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2"/>
      <c r="P21" s="32"/>
      <c r="Q21" s="15">
        <f>SUM(JAN!Q21,FEB!Q21,MAR!Q21,APR!Q21,MAY!Q21,JUN!Q21,JUL!Q21,AUG!Q21,SEP!Q21,OCT!Q21,NOV!Q21,DEC!Q21)</f>
        <v>0</v>
      </c>
      <c r="R21" s="47">
        <f>DEC!R21+Q21-SUM(H21,J21,L21,N21,P21)</f>
        <v>0</v>
      </c>
      <c r="S21" s="118"/>
      <c r="T21" s="119"/>
      <c r="U21" s="119"/>
      <c r="V21" s="119"/>
      <c r="W21" s="119"/>
      <c r="X21" s="119"/>
      <c r="Y21" s="120"/>
    </row>
  </sheetData>
  <mergeCells count="38">
    <mergeCell ref="S18:Y18"/>
    <mergeCell ref="S19:Y19"/>
    <mergeCell ref="S20:Y20"/>
    <mergeCell ref="S21:Y21"/>
    <mergeCell ref="S1:Y1"/>
    <mergeCell ref="S6:Y6"/>
    <mergeCell ref="S2:Y5"/>
    <mergeCell ref="S12:Y12"/>
    <mergeCell ref="S13:Y13"/>
    <mergeCell ref="S14:Y14"/>
    <mergeCell ref="S15:Y15"/>
    <mergeCell ref="S16:Y16"/>
    <mergeCell ref="S17:Y17"/>
    <mergeCell ref="S7:Y7"/>
    <mergeCell ref="S8:Y8"/>
    <mergeCell ref="S9:Y9"/>
    <mergeCell ref="S10:Y10"/>
    <mergeCell ref="S11:Y11"/>
    <mergeCell ref="G4:P4"/>
    <mergeCell ref="Q4:Q6"/>
    <mergeCell ref="R4:R6"/>
    <mergeCell ref="G5:H5"/>
    <mergeCell ref="I5:J5"/>
    <mergeCell ref="K5:L5"/>
    <mergeCell ref="M5:N5"/>
    <mergeCell ref="O5:P5"/>
    <mergeCell ref="F4:F6"/>
    <mergeCell ref="A1:D2"/>
    <mergeCell ref="E1:E2"/>
    <mergeCell ref="F1:R2"/>
    <mergeCell ref="A3:B3"/>
    <mergeCell ref="C3:E3"/>
    <mergeCell ref="F3:R3"/>
    <mergeCell ref="A4:A6"/>
    <mergeCell ref="B4:B6"/>
    <mergeCell ref="C4:C6"/>
    <mergeCell ref="D4:D6"/>
    <mergeCell ref="E4:E6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4"/>
  <sheetViews>
    <sheetView workbookViewId="0">
      <selection activeCell="F6" sqref="F6"/>
    </sheetView>
  </sheetViews>
  <sheetFormatPr defaultRowHeight="15" x14ac:dyDescent="0.25"/>
  <cols>
    <col min="1" max="1" width="13.140625" style="61" customWidth="1"/>
    <col min="2" max="3" width="6.140625" style="61" customWidth="1"/>
    <col min="4" max="5" width="6.140625" style="61" hidden="1" customWidth="1"/>
    <col min="6" max="7" width="6.140625" style="61" customWidth="1"/>
    <col min="8" max="9" width="6.140625" style="61" hidden="1" customWidth="1"/>
    <col min="10" max="11" width="6.140625" style="61" customWidth="1"/>
    <col min="12" max="13" width="6.140625" style="61" hidden="1" customWidth="1"/>
    <col min="14" max="15" width="6.140625" style="61" customWidth="1"/>
    <col min="16" max="17" width="6.140625" style="61" hidden="1" customWidth="1"/>
    <col min="18" max="19" width="6.140625" style="61" customWidth="1"/>
    <col min="20" max="21" width="6.140625" style="61" hidden="1" customWidth="1"/>
    <col min="22" max="23" width="6.140625" style="61" customWidth="1"/>
    <col min="24" max="25" width="6.140625" style="61" hidden="1" customWidth="1"/>
    <col min="26" max="27" width="6.140625" style="61" customWidth="1"/>
    <col min="28" max="29" width="6.140625" style="61" hidden="1" customWidth="1"/>
    <col min="30" max="31" width="6.140625" style="61" customWidth="1"/>
    <col min="32" max="33" width="6.140625" style="61" hidden="1" customWidth="1"/>
    <col min="34" max="35" width="6.140625" style="61" customWidth="1"/>
    <col min="36" max="37" width="6.140625" style="61" hidden="1" customWidth="1"/>
    <col min="38" max="39" width="6.140625" style="61" customWidth="1"/>
    <col min="40" max="41" width="6.140625" style="61" hidden="1" customWidth="1"/>
    <col min="42" max="43" width="6.140625" style="61" customWidth="1"/>
    <col min="44" max="45" width="6.140625" style="61" hidden="1" customWidth="1"/>
    <col min="46" max="47" width="6.140625" style="61" customWidth="1"/>
    <col min="48" max="16384" width="9.140625" style="61"/>
  </cols>
  <sheetData>
    <row r="1" spans="1:47" s="64" customFormat="1" ht="30.75" customHeight="1" x14ac:dyDescent="0.2">
      <c r="A1" s="63" t="s">
        <v>32</v>
      </c>
      <c r="B1" s="63" t="s">
        <v>33</v>
      </c>
      <c r="C1" s="63" t="s">
        <v>34</v>
      </c>
      <c r="D1" s="63"/>
      <c r="E1" s="63"/>
      <c r="F1" s="63" t="s">
        <v>35</v>
      </c>
      <c r="G1" s="63" t="s">
        <v>36</v>
      </c>
      <c r="H1" s="63"/>
      <c r="I1" s="63"/>
      <c r="J1" s="63" t="s">
        <v>37</v>
      </c>
      <c r="K1" s="63" t="s">
        <v>51</v>
      </c>
      <c r="L1" s="63"/>
      <c r="M1" s="63"/>
      <c r="N1" s="63" t="s">
        <v>38</v>
      </c>
      <c r="O1" s="63" t="s">
        <v>52</v>
      </c>
      <c r="P1" s="63"/>
      <c r="Q1" s="63"/>
      <c r="R1" s="63" t="s">
        <v>39</v>
      </c>
      <c r="S1" s="63" t="s">
        <v>40</v>
      </c>
      <c r="T1" s="63"/>
      <c r="U1" s="63"/>
      <c r="V1" s="63" t="s">
        <v>41</v>
      </c>
      <c r="W1" s="63" t="s">
        <v>42</v>
      </c>
      <c r="X1" s="63"/>
      <c r="Y1" s="63"/>
      <c r="Z1" s="63" t="s">
        <v>43</v>
      </c>
      <c r="AA1" s="63" t="s">
        <v>53</v>
      </c>
      <c r="AB1" s="63"/>
      <c r="AC1" s="63"/>
      <c r="AD1" s="63" t="s">
        <v>44</v>
      </c>
      <c r="AE1" s="63" t="s">
        <v>45</v>
      </c>
      <c r="AF1" s="63"/>
      <c r="AG1" s="63"/>
      <c r="AH1" s="63" t="s">
        <v>46</v>
      </c>
      <c r="AI1" s="63" t="s">
        <v>54</v>
      </c>
      <c r="AJ1" s="63"/>
      <c r="AK1" s="63"/>
      <c r="AL1" s="63" t="s">
        <v>47</v>
      </c>
      <c r="AM1" s="63" t="s">
        <v>55</v>
      </c>
      <c r="AN1" s="63"/>
      <c r="AO1" s="63"/>
      <c r="AP1" s="63" t="s">
        <v>48</v>
      </c>
      <c r="AQ1" s="63" t="s">
        <v>56</v>
      </c>
      <c r="AR1" s="63"/>
      <c r="AS1" s="63"/>
      <c r="AT1" s="63" t="s">
        <v>49</v>
      </c>
      <c r="AU1" s="63" t="s">
        <v>50</v>
      </c>
    </row>
    <row r="2" spans="1:47" ht="16.5" customHeight="1" x14ac:dyDescent="0.25">
      <c r="A2" s="62">
        <f>JAN!B7</f>
        <v>0</v>
      </c>
      <c r="B2" s="60">
        <f>JAN!Q7</f>
        <v>0</v>
      </c>
      <c r="C2" s="60">
        <f>JAN!Q7-SUM(JAN!H7,JAN!J7,JAN!L7,JAN!N7)</f>
        <v>0</v>
      </c>
      <c r="D2" s="60"/>
      <c r="E2" s="60"/>
      <c r="F2" s="60">
        <f>FEB!Q7</f>
        <v>0</v>
      </c>
      <c r="G2" s="60">
        <f>FEB!Q7-SUM(FEB!H7,FEB!J7,FEB!L7,FEB!N7)</f>
        <v>0</v>
      </c>
      <c r="H2" s="60"/>
      <c r="I2" s="60"/>
      <c r="J2" s="60">
        <f>MAR!Q7</f>
        <v>0</v>
      </c>
      <c r="K2" s="60">
        <f>MAR!Q7-SUM(MAR!H7,MAR!J7,MAR!L7,MAR!N7,MAR!P7)</f>
        <v>0</v>
      </c>
      <c r="L2" s="60"/>
      <c r="M2" s="60"/>
      <c r="N2" s="60">
        <f>APR!Q7</f>
        <v>0</v>
      </c>
      <c r="O2" s="60">
        <f>APR!Q7-SUM(APR!H7,APR!J7, APR!L7, APR!N7,APR!P7)</f>
        <v>0</v>
      </c>
      <c r="P2" s="60"/>
      <c r="Q2" s="60"/>
      <c r="R2" s="60">
        <f>MAY!Q7</f>
        <v>0</v>
      </c>
      <c r="S2" s="60">
        <f>MAY!Q7-SUM(MAY!H7,MAY!J7,MAY!L7,MAY!N7)</f>
        <v>0</v>
      </c>
      <c r="T2" s="60"/>
      <c r="U2" s="60"/>
      <c r="V2" s="60">
        <f>JUN!Q7</f>
        <v>0</v>
      </c>
      <c r="W2" s="60">
        <f>JUN!Q7-SUM(JUN!H7,JUN!J7,JUN!L7,JUN!N7)</f>
        <v>0</v>
      </c>
      <c r="X2" s="60"/>
      <c r="Y2" s="60"/>
      <c r="Z2" s="60">
        <f>JUL!Q7</f>
        <v>0</v>
      </c>
      <c r="AA2" s="60">
        <f>JUL!Q7-SUM(JUL!H7,JUL!J7,JUL!L7,JUL!N7,JUL!P7)</f>
        <v>0</v>
      </c>
      <c r="AB2" s="60"/>
      <c r="AC2" s="60"/>
      <c r="AD2" s="60">
        <f>AUG!Q7</f>
        <v>0</v>
      </c>
      <c r="AE2" s="60">
        <f>AUG!Q7-SUM(AUG!H7,AUG!J7,AUG!L7,AUG!N7)</f>
        <v>0</v>
      </c>
      <c r="AF2" s="60"/>
      <c r="AG2" s="60"/>
      <c r="AH2" s="60">
        <f>SEP!Q7</f>
        <v>0</v>
      </c>
      <c r="AI2" s="60">
        <f>SEP!Q7-SUM(SEP!H7,SEP!J7,SEP!L7,SEP!N7)</f>
        <v>0</v>
      </c>
      <c r="AJ2" s="60"/>
      <c r="AK2" s="60"/>
      <c r="AL2" s="60">
        <f>OCT!Q7</f>
        <v>0</v>
      </c>
      <c r="AM2" s="60">
        <f>OCT!Q7-SUM(OCT!H7,OCT!J7,OCT!L7,OCT!N7,OCT!P7)</f>
        <v>0</v>
      </c>
      <c r="AN2" s="60"/>
      <c r="AO2" s="60"/>
      <c r="AP2" s="60">
        <f>NOV!Q7</f>
        <v>0</v>
      </c>
      <c r="AQ2" s="60">
        <f>NOV!Q7-SUM(NOV!H7,NOV!J7,NOV!L7,NOV!N7)</f>
        <v>0</v>
      </c>
      <c r="AR2" s="60"/>
      <c r="AS2" s="60"/>
      <c r="AT2" s="60">
        <f>DEC!Q7</f>
        <v>0</v>
      </c>
      <c r="AU2" s="60">
        <f>DEC!Q7-SUM(DEC!H7,DEC!J7,DEC!L7,DEC!N7,DEC!P7)</f>
        <v>0</v>
      </c>
    </row>
    <row r="3" spans="1:47" x14ac:dyDescent="0.25">
      <c r="A3" s="62">
        <f>JAN!B8</f>
        <v>0</v>
      </c>
      <c r="B3" s="60">
        <f>JAN!Q8</f>
        <v>0</v>
      </c>
      <c r="C3" s="60">
        <f>JAN!Q8-SUM(JAN!H8,JAN!J8,JAN!L8,JAN!N8)</f>
        <v>0</v>
      </c>
      <c r="D3" s="60"/>
      <c r="E3" s="60"/>
      <c r="F3" s="60">
        <f>FEB!Q8</f>
        <v>0</v>
      </c>
      <c r="G3" s="60">
        <f>FEB!Q8-SUM(FEB!H8,FEB!J8,FEB!L8,FEB!N8)</f>
        <v>0</v>
      </c>
      <c r="H3" s="60"/>
      <c r="I3" s="60"/>
      <c r="J3" s="60">
        <f>MAR!Q8</f>
        <v>0</v>
      </c>
      <c r="K3" s="60">
        <f>MAR!Q8-SUM(MAR!H8,MAR!J8,MAR!L8,MAR!N8,MAR!P8)</f>
        <v>0</v>
      </c>
      <c r="L3" s="60"/>
      <c r="M3" s="60"/>
      <c r="N3" s="60">
        <f>APR!Q8</f>
        <v>0</v>
      </c>
      <c r="O3" s="60">
        <f>APR!Q8-SUM(APR!H8,APR!J8, APR!L8, APR!N8,APR!P8)</f>
        <v>0</v>
      </c>
      <c r="P3" s="60"/>
      <c r="Q3" s="60"/>
      <c r="R3" s="60">
        <f>MAY!Q8</f>
        <v>0</v>
      </c>
      <c r="S3" s="60">
        <f>MAY!Q8-SUM(MAY!H8,MAY!J8,MAY!L8,MAY!N8)</f>
        <v>0</v>
      </c>
      <c r="T3" s="60"/>
      <c r="U3" s="60"/>
      <c r="V3" s="60">
        <f>JUN!Q8</f>
        <v>0</v>
      </c>
      <c r="W3" s="60">
        <f>JUN!Q8-SUM(JUN!H8,JUN!J8,JUN!L8,JUN!N8)</f>
        <v>0</v>
      </c>
      <c r="X3" s="60"/>
      <c r="Y3" s="60"/>
      <c r="Z3" s="60">
        <f>JUL!Q8</f>
        <v>0</v>
      </c>
      <c r="AA3" s="60">
        <f>JUL!Q8-SUM(JUL!H8,JUL!J8,JUL!L8,JUL!N8,JUL!P8)</f>
        <v>0</v>
      </c>
      <c r="AB3" s="60"/>
      <c r="AC3" s="60"/>
      <c r="AD3" s="60">
        <f>AUG!Q8</f>
        <v>0</v>
      </c>
      <c r="AE3" s="60">
        <f>AUG!Q8-SUM(AUG!H8,AUG!J8,AUG!L8,AUG!N8)</f>
        <v>0</v>
      </c>
      <c r="AF3" s="60"/>
      <c r="AG3" s="60"/>
      <c r="AH3" s="60">
        <f>SEP!Q8</f>
        <v>0</v>
      </c>
      <c r="AI3" s="60">
        <f>SEP!Q8-SUM(SEP!H8,SEP!J8,SEP!L8,SEP!N8)</f>
        <v>0</v>
      </c>
      <c r="AJ3" s="60"/>
      <c r="AK3" s="60"/>
      <c r="AL3" s="60">
        <f>OCT!Q8</f>
        <v>0</v>
      </c>
      <c r="AM3" s="60">
        <f>OCT!Q8-SUM(OCT!H8,OCT!J8,OCT!L8,OCT!N8,OCT!P8)</f>
        <v>0</v>
      </c>
      <c r="AN3" s="60"/>
      <c r="AO3" s="60"/>
      <c r="AP3" s="60">
        <f>NOV!Q8</f>
        <v>0</v>
      </c>
      <c r="AQ3" s="60">
        <f>NOV!Q8-SUM(NOV!H8,NOV!J8,NOV!L8,NOV!N8)</f>
        <v>0</v>
      </c>
      <c r="AR3" s="60"/>
      <c r="AS3" s="60"/>
      <c r="AT3" s="60">
        <f>DEC!Q8</f>
        <v>0</v>
      </c>
      <c r="AU3" s="60">
        <f>DEC!Q8-SUM(DEC!H8,DEC!J8,DEC!L8,DEC!N8,DEC!P8)</f>
        <v>0</v>
      </c>
    </row>
    <row r="4" spans="1:47" x14ac:dyDescent="0.25">
      <c r="A4" s="62">
        <f>JAN!B9</f>
        <v>0</v>
      </c>
      <c r="B4" s="60">
        <f>JAN!Q9</f>
        <v>0</v>
      </c>
      <c r="C4" s="60">
        <f>JAN!Q9-SUM(JAN!H9,JAN!J9,JAN!L9,JAN!N9)</f>
        <v>0</v>
      </c>
      <c r="D4" s="60"/>
      <c r="E4" s="60"/>
      <c r="F4" s="60">
        <f>FEB!Q9</f>
        <v>0</v>
      </c>
      <c r="G4" s="60">
        <f>FEB!Q9-SUM(FEB!H9,FEB!J9,FEB!L9,FEB!N9)</f>
        <v>0</v>
      </c>
      <c r="H4" s="60"/>
      <c r="I4" s="60"/>
      <c r="J4" s="60">
        <f>MAR!Q9</f>
        <v>0</v>
      </c>
      <c r="K4" s="60">
        <f>MAR!Q9-SUM(MAR!H9,MAR!J9,MAR!L9,MAR!N9,MAR!P9)</f>
        <v>0</v>
      </c>
      <c r="L4" s="60"/>
      <c r="M4" s="60"/>
      <c r="N4" s="60">
        <f>APR!Q9</f>
        <v>0</v>
      </c>
      <c r="O4" s="60">
        <f>APR!Q9-SUM(APR!H9,APR!J9, APR!L9, APR!N9,APR!P9)</f>
        <v>0</v>
      </c>
      <c r="P4" s="60"/>
      <c r="Q4" s="60"/>
      <c r="R4" s="60">
        <f>MAY!Q9</f>
        <v>0</v>
      </c>
      <c r="S4" s="60">
        <f>MAY!Q9-SUM(MAY!H9,MAY!J9,MAY!L9,MAY!N9)</f>
        <v>0</v>
      </c>
      <c r="T4" s="60"/>
      <c r="U4" s="60"/>
      <c r="V4" s="60">
        <f>JUN!Q9</f>
        <v>0</v>
      </c>
      <c r="W4" s="60">
        <f>JUN!Q9-SUM(JUN!H9,JUN!J9,JUN!L9,JUN!N9)</f>
        <v>0</v>
      </c>
      <c r="X4" s="60"/>
      <c r="Y4" s="60"/>
      <c r="Z4" s="60">
        <f>JUL!Q9</f>
        <v>0</v>
      </c>
      <c r="AA4" s="60">
        <f>JUL!Q9-SUM(JUL!H9,JUL!J9,JUL!L9,JUL!N9,JUL!P9)</f>
        <v>0</v>
      </c>
      <c r="AB4" s="60"/>
      <c r="AC4" s="60"/>
      <c r="AD4" s="60">
        <f>AUG!Q9</f>
        <v>0</v>
      </c>
      <c r="AE4" s="60">
        <f>AUG!Q9-SUM(AUG!H9,AUG!J9,AUG!L9,AUG!N9)</f>
        <v>0</v>
      </c>
      <c r="AF4" s="60"/>
      <c r="AG4" s="60"/>
      <c r="AH4" s="60">
        <f>SEP!Q9</f>
        <v>0</v>
      </c>
      <c r="AI4" s="60">
        <f>SEP!Q9-SUM(SEP!H9,SEP!J9,SEP!L9,SEP!N9)</f>
        <v>0</v>
      </c>
      <c r="AJ4" s="60"/>
      <c r="AK4" s="60"/>
      <c r="AL4" s="60">
        <f>OCT!Q9</f>
        <v>0</v>
      </c>
      <c r="AM4" s="60">
        <f>OCT!Q9-SUM(OCT!H9,OCT!J9,OCT!L9,OCT!N9,OCT!P9)</f>
        <v>0</v>
      </c>
      <c r="AN4" s="60"/>
      <c r="AO4" s="60"/>
      <c r="AP4" s="60">
        <f>NOV!Q9</f>
        <v>0</v>
      </c>
      <c r="AQ4" s="60">
        <f>NOV!Q9-SUM(NOV!H9,NOV!J9,NOV!L9,NOV!N9)</f>
        <v>0</v>
      </c>
      <c r="AR4" s="60"/>
      <c r="AS4" s="60"/>
      <c r="AT4" s="60">
        <f>DEC!Q9</f>
        <v>0</v>
      </c>
      <c r="AU4" s="60">
        <f>DEC!Q9-SUM(DEC!H9,DEC!J9,DEC!L9,DEC!N9,DEC!P9)</f>
        <v>0</v>
      </c>
    </row>
    <row r="5" spans="1:47" x14ac:dyDescent="0.25">
      <c r="A5" s="62">
        <f>JAN!B10</f>
        <v>0</v>
      </c>
      <c r="B5" s="60">
        <f>JAN!Q10</f>
        <v>0</v>
      </c>
      <c r="C5" s="60">
        <f>JAN!Q10-SUM(JAN!H10,JAN!J10,JAN!L10,JAN!N10)</f>
        <v>0</v>
      </c>
      <c r="D5" s="60"/>
      <c r="E5" s="60"/>
      <c r="F5" s="60">
        <f>FEB!Q10</f>
        <v>0</v>
      </c>
      <c r="G5" s="60">
        <f>FEB!Q10-SUM(FEB!H10,FEB!J10,FEB!L10,FEB!N10)</f>
        <v>0</v>
      </c>
      <c r="H5" s="60"/>
      <c r="I5" s="60"/>
      <c r="J5" s="60">
        <f>MAR!Q10</f>
        <v>0</v>
      </c>
      <c r="K5" s="60">
        <f>MAR!Q10-SUM(MAR!H10,MAR!J10,MAR!L10,MAR!N10,MAR!P10)</f>
        <v>0</v>
      </c>
      <c r="L5" s="60"/>
      <c r="M5" s="60"/>
      <c r="N5" s="60">
        <f>APR!Q10</f>
        <v>0</v>
      </c>
      <c r="O5" s="60">
        <f>APR!Q10-SUM(APR!H10,APR!J10, APR!L10, APR!N10,APR!P10)</f>
        <v>0</v>
      </c>
      <c r="P5" s="60"/>
      <c r="Q5" s="60"/>
      <c r="R5" s="60">
        <f>MAY!Q10</f>
        <v>0</v>
      </c>
      <c r="S5" s="60">
        <f>MAY!Q10-SUM(MAY!H10,MAY!J10,MAY!L10,MAY!N10)</f>
        <v>0</v>
      </c>
      <c r="T5" s="60"/>
      <c r="U5" s="60"/>
      <c r="V5" s="60">
        <f>JUN!Q10</f>
        <v>0</v>
      </c>
      <c r="W5" s="60">
        <f>JUN!Q10-SUM(JUN!H10,JUN!J10,JUN!L10,JUN!N10)</f>
        <v>0</v>
      </c>
      <c r="X5" s="60"/>
      <c r="Y5" s="60"/>
      <c r="Z5" s="60">
        <f>JUL!Q10</f>
        <v>0</v>
      </c>
      <c r="AA5" s="60">
        <f>JUL!Q10-SUM(JUL!H10,JUL!J10,JUL!L10,JUL!N10,JUL!P10)</f>
        <v>0</v>
      </c>
      <c r="AB5" s="60"/>
      <c r="AC5" s="60"/>
      <c r="AD5" s="60">
        <f>AUG!Q10</f>
        <v>0</v>
      </c>
      <c r="AE5" s="60">
        <f>AUG!Q10-SUM(AUG!H10,AUG!J10,AUG!L10,AUG!N10)</f>
        <v>0</v>
      </c>
      <c r="AF5" s="60"/>
      <c r="AG5" s="60"/>
      <c r="AH5" s="60">
        <f>SEP!Q10</f>
        <v>0</v>
      </c>
      <c r="AI5" s="60">
        <f>SEP!Q10-SUM(SEP!H10,SEP!J10,SEP!L10,SEP!N10)</f>
        <v>0</v>
      </c>
      <c r="AJ5" s="60"/>
      <c r="AK5" s="60"/>
      <c r="AL5" s="60">
        <f>OCT!Q10</f>
        <v>0</v>
      </c>
      <c r="AM5" s="60">
        <f>OCT!Q10-SUM(OCT!H10,OCT!J10,OCT!L10,OCT!N10,OCT!P10)</f>
        <v>0</v>
      </c>
      <c r="AN5" s="60"/>
      <c r="AO5" s="60"/>
      <c r="AP5" s="60">
        <f>NOV!Q10</f>
        <v>0</v>
      </c>
      <c r="AQ5" s="60">
        <f>NOV!Q10-SUM(NOV!H10,NOV!J10,NOV!L10,NOV!N10)</f>
        <v>0</v>
      </c>
      <c r="AR5" s="60"/>
      <c r="AS5" s="60"/>
      <c r="AT5" s="60">
        <f>DEC!Q10</f>
        <v>0</v>
      </c>
      <c r="AU5" s="60">
        <f>DEC!Q10-SUM(DEC!H10,DEC!J10,DEC!L10,DEC!N10,DEC!P10)</f>
        <v>0</v>
      </c>
    </row>
    <row r="6" spans="1:47" x14ac:dyDescent="0.25">
      <c r="A6" s="62">
        <f>JAN!B11</f>
        <v>0</v>
      </c>
      <c r="B6" s="60">
        <f>JAN!Q11</f>
        <v>0</v>
      </c>
      <c r="C6" s="60">
        <f>JAN!Q11-SUM(JAN!H11,JAN!J11,JAN!L11,JAN!N11)</f>
        <v>0</v>
      </c>
      <c r="D6" s="60"/>
      <c r="E6" s="60"/>
      <c r="F6" s="60">
        <f>FEB!Q11</f>
        <v>0</v>
      </c>
      <c r="G6" s="60">
        <f>FEB!Q11-SUM(FEB!H11,FEB!J11,FEB!L11,FEB!N11)</f>
        <v>0</v>
      </c>
      <c r="H6" s="60"/>
      <c r="I6" s="60"/>
      <c r="J6" s="60">
        <f>MAR!Q11</f>
        <v>0</v>
      </c>
      <c r="K6" s="60">
        <f>MAR!Q11-SUM(MAR!H11,MAR!J11,MAR!L11,MAR!N11,MAR!P11)</f>
        <v>0</v>
      </c>
      <c r="L6" s="60"/>
      <c r="M6" s="60"/>
      <c r="N6" s="60">
        <f>APR!Q11</f>
        <v>0</v>
      </c>
      <c r="O6" s="60">
        <f>APR!Q11-SUM(APR!H11,APR!J11, APR!L11, APR!N11,APR!P11)</f>
        <v>0</v>
      </c>
      <c r="P6" s="60"/>
      <c r="Q6" s="60"/>
      <c r="R6" s="60">
        <f>MAY!Q11</f>
        <v>0</v>
      </c>
      <c r="S6" s="60">
        <f>MAY!Q11-SUM(MAY!H11,MAY!J11,MAY!L11,MAY!N11)</f>
        <v>0</v>
      </c>
      <c r="T6" s="60"/>
      <c r="U6" s="60"/>
      <c r="V6" s="60">
        <f>JUN!Q11</f>
        <v>0</v>
      </c>
      <c r="W6" s="60">
        <f>JUN!Q11-SUM(JUN!H11,JUN!J11,JUN!L11,JUN!N11)</f>
        <v>0</v>
      </c>
      <c r="X6" s="60"/>
      <c r="Y6" s="60"/>
      <c r="Z6" s="60">
        <f>JUL!Q11</f>
        <v>0</v>
      </c>
      <c r="AA6" s="60">
        <f>JUL!Q11-SUM(JUL!H11,JUL!J11,JUL!L11,JUL!N11,JUL!P11)</f>
        <v>0</v>
      </c>
      <c r="AB6" s="60"/>
      <c r="AC6" s="60"/>
      <c r="AD6" s="60">
        <f>AUG!Q11</f>
        <v>0</v>
      </c>
      <c r="AE6" s="60">
        <f>AUG!Q11-SUM(AUG!H11,AUG!J11,AUG!L11,AUG!N11)</f>
        <v>0</v>
      </c>
      <c r="AF6" s="60"/>
      <c r="AG6" s="60"/>
      <c r="AH6" s="60">
        <f>SEP!Q11</f>
        <v>0</v>
      </c>
      <c r="AI6" s="60">
        <f>SEP!Q11-SUM(SEP!H11,SEP!J11,SEP!L11,SEP!N11)</f>
        <v>0</v>
      </c>
      <c r="AJ6" s="60"/>
      <c r="AK6" s="60"/>
      <c r="AL6" s="60">
        <f>OCT!Q11</f>
        <v>0</v>
      </c>
      <c r="AM6" s="60">
        <f>OCT!Q11-SUM(OCT!H11,OCT!J11,OCT!L11,OCT!N11,OCT!P11)</f>
        <v>0</v>
      </c>
      <c r="AN6" s="60"/>
      <c r="AO6" s="60"/>
      <c r="AP6" s="60">
        <f>NOV!Q11</f>
        <v>0</v>
      </c>
      <c r="AQ6" s="60">
        <f>NOV!Q11-SUM(NOV!H11,NOV!J11,NOV!L11,NOV!N11)</f>
        <v>0</v>
      </c>
      <c r="AR6" s="60"/>
      <c r="AS6" s="60"/>
      <c r="AT6" s="60">
        <f>DEC!Q11</f>
        <v>0</v>
      </c>
      <c r="AU6" s="60">
        <f>DEC!Q11-SUM(DEC!H11,DEC!J11,DEC!L11,DEC!N11,DEC!P11)</f>
        <v>0</v>
      </c>
    </row>
    <row r="7" spans="1:47" x14ac:dyDescent="0.25">
      <c r="A7" s="62">
        <f>JAN!B12</f>
        <v>0</v>
      </c>
      <c r="B7" s="60">
        <f>JAN!Q12</f>
        <v>0</v>
      </c>
      <c r="C7" s="60">
        <f>JAN!Q12-SUM(JAN!H12,JAN!J12,JAN!L12,JAN!N12)</f>
        <v>0</v>
      </c>
      <c r="D7" s="60"/>
      <c r="E7" s="60"/>
      <c r="F7" s="60">
        <f>FEB!Q12</f>
        <v>0</v>
      </c>
      <c r="G7" s="60">
        <f>FEB!Q12-SUM(FEB!H12,FEB!J12,FEB!L12,FEB!N12)</f>
        <v>0</v>
      </c>
      <c r="H7" s="60"/>
      <c r="I7" s="60"/>
      <c r="J7" s="60">
        <f>MAR!Q12</f>
        <v>0</v>
      </c>
      <c r="K7" s="60">
        <f>MAR!Q12-SUM(MAR!H12,MAR!J12,MAR!L12,MAR!N12,MAR!P12)</f>
        <v>0</v>
      </c>
      <c r="L7" s="60"/>
      <c r="M7" s="60"/>
      <c r="N7" s="60">
        <f>APR!Q12</f>
        <v>0</v>
      </c>
      <c r="O7" s="60">
        <f>APR!Q12-SUM(APR!H12,APR!J12, APR!L12, APR!N12,APR!P12)</f>
        <v>0</v>
      </c>
      <c r="P7" s="60"/>
      <c r="Q7" s="60"/>
      <c r="R7" s="60">
        <f>MAY!Q12</f>
        <v>0</v>
      </c>
      <c r="S7" s="60">
        <f>MAY!Q12-SUM(MAY!H12,MAY!J12,MAY!L12,MAY!N12)</f>
        <v>0</v>
      </c>
      <c r="T7" s="60"/>
      <c r="U7" s="60"/>
      <c r="V7" s="60">
        <f>JUN!Q12</f>
        <v>0</v>
      </c>
      <c r="W7" s="60">
        <f>JUN!Q12-SUM(JUN!H12,JUN!J12,JUN!L12,JUN!N12)</f>
        <v>0</v>
      </c>
      <c r="X7" s="60"/>
      <c r="Y7" s="60"/>
      <c r="Z7" s="60">
        <f>JUL!Q12</f>
        <v>0</v>
      </c>
      <c r="AA7" s="60">
        <f>JUL!Q12-SUM(JUL!H12,JUL!J12,JUL!L12,JUL!N12,JUL!P12)</f>
        <v>0</v>
      </c>
      <c r="AB7" s="60"/>
      <c r="AC7" s="60"/>
      <c r="AD7" s="60">
        <f>AUG!Q12</f>
        <v>0</v>
      </c>
      <c r="AE7" s="60">
        <f>AUG!Q12-SUM(AUG!H12,AUG!J12,AUG!L12,AUG!N12)</f>
        <v>0</v>
      </c>
      <c r="AF7" s="60"/>
      <c r="AG7" s="60"/>
      <c r="AH7" s="60">
        <f>SEP!Q12</f>
        <v>0</v>
      </c>
      <c r="AI7" s="60">
        <f>SEP!Q12-SUM(SEP!H12,SEP!J12,SEP!L12,SEP!N12)</f>
        <v>0</v>
      </c>
      <c r="AJ7" s="60"/>
      <c r="AK7" s="60"/>
      <c r="AL7" s="60">
        <f>OCT!Q12</f>
        <v>0</v>
      </c>
      <c r="AM7" s="60">
        <f>OCT!Q12-SUM(OCT!H12,OCT!J12,OCT!L12,OCT!N12,OCT!P12)</f>
        <v>0</v>
      </c>
      <c r="AN7" s="60"/>
      <c r="AO7" s="60"/>
      <c r="AP7" s="60">
        <f>NOV!Q12</f>
        <v>0</v>
      </c>
      <c r="AQ7" s="60">
        <f>NOV!Q12-SUM(NOV!H12,NOV!J12,NOV!L12,NOV!N12)</f>
        <v>0</v>
      </c>
      <c r="AR7" s="60"/>
      <c r="AS7" s="60"/>
      <c r="AT7" s="60">
        <f>DEC!Q12</f>
        <v>0</v>
      </c>
      <c r="AU7" s="60">
        <f>DEC!Q12-SUM(DEC!H12,DEC!J12,DEC!L12,DEC!N12,DEC!P12)</f>
        <v>0</v>
      </c>
    </row>
    <row r="8" spans="1:47" x14ac:dyDescent="0.25">
      <c r="A8" s="62">
        <f>JAN!B13</f>
        <v>0</v>
      </c>
      <c r="B8" s="60">
        <f>JAN!Q13</f>
        <v>0</v>
      </c>
      <c r="C8" s="60">
        <f>JAN!Q13-SUM(JAN!H13,JAN!J13,JAN!L13,JAN!N13)</f>
        <v>0</v>
      </c>
      <c r="D8" s="60"/>
      <c r="E8" s="60"/>
      <c r="F8" s="60">
        <f>FEB!Q13</f>
        <v>0</v>
      </c>
      <c r="G8" s="60">
        <f>FEB!Q13-SUM(FEB!H13,FEB!J13,FEB!L13,FEB!N13)</f>
        <v>0</v>
      </c>
      <c r="H8" s="60"/>
      <c r="I8" s="60"/>
      <c r="J8" s="60">
        <f>MAR!Q13</f>
        <v>0</v>
      </c>
      <c r="K8" s="60">
        <f>MAR!Q13-SUM(MAR!H13,MAR!J13,MAR!L13,MAR!N13,MAR!P13)</f>
        <v>0</v>
      </c>
      <c r="L8" s="60"/>
      <c r="M8" s="60"/>
      <c r="N8" s="60">
        <f>APR!Q13</f>
        <v>0</v>
      </c>
      <c r="O8" s="60">
        <f>APR!Q13-SUM(APR!H13,APR!J13, APR!L13, APR!N13,APR!P13)</f>
        <v>0</v>
      </c>
      <c r="P8" s="60"/>
      <c r="Q8" s="60"/>
      <c r="R8" s="60">
        <f>MAY!Q13</f>
        <v>0</v>
      </c>
      <c r="S8" s="60">
        <f>MAY!Q13-SUM(MAY!H13,MAY!J13,MAY!L13,MAY!N13)</f>
        <v>0</v>
      </c>
      <c r="T8" s="60"/>
      <c r="U8" s="60"/>
      <c r="V8" s="60">
        <f>JUN!Q13</f>
        <v>0</v>
      </c>
      <c r="W8" s="60">
        <f>JUN!Q13-SUM(JUN!H13,JUN!J13,JUN!L13,JUN!N13)</f>
        <v>0</v>
      </c>
      <c r="X8" s="60"/>
      <c r="Y8" s="60"/>
      <c r="Z8" s="60">
        <f>JUL!Q13</f>
        <v>0</v>
      </c>
      <c r="AA8" s="60">
        <f>JUL!Q13-SUM(JUL!H13,JUL!J13,JUL!L13,JUL!N13,JUL!P13)</f>
        <v>0</v>
      </c>
      <c r="AB8" s="60"/>
      <c r="AC8" s="60"/>
      <c r="AD8" s="60">
        <f>AUG!Q13</f>
        <v>0</v>
      </c>
      <c r="AE8" s="60">
        <f>AUG!Q13-SUM(AUG!H13,AUG!J13,AUG!L13,AUG!N13)</f>
        <v>0</v>
      </c>
      <c r="AF8" s="60"/>
      <c r="AG8" s="60"/>
      <c r="AH8" s="60">
        <f>SEP!Q13</f>
        <v>0</v>
      </c>
      <c r="AI8" s="60">
        <f>SEP!Q13-SUM(SEP!H13,SEP!J13,SEP!L13,SEP!N13)</f>
        <v>0</v>
      </c>
      <c r="AJ8" s="60"/>
      <c r="AK8" s="60"/>
      <c r="AL8" s="60">
        <f>OCT!Q13</f>
        <v>0</v>
      </c>
      <c r="AM8" s="60">
        <f>OCT!Q13-SUM(OCT!H13,OCT!J13,OCT!L13,OCT!N13,OCT!P13)</f>
        <v>0</v>
      </c>
      <c r="AN8" s="60"/>
      <c r="AO8" s="60"/>
      <c r="AP8" s="60">
        <f>NOV!Q13</f>
        <v>0</v>
      </c>
      <c r="AQ8" s="60">
        <f>NOV!Q13-SUM(NOV!H13,NOV!J13,NOV!L13,NOV!N13)</f>
        <v>0</v>
      </c>
      <c r="AR8" s="60"/>
      <c r="AS8" s="60"/>
      <c r="AT8" s="60">
        <f>DEC!Q13</f>
        <v>0</v>
      </c>
      <c r="AU8" s="60">
        <f>DEC!Q13-SUM(DEC!H13,DEC!J13,DEC!L13,DEC!N13,DEC!P13)</f>
        <v>0</v>
      </c>
    </row>
    <row r="9" spans="1:47" x14ac:dyDescent="0.25">
      <c r="A9" s="62">
        <f>JAN!B14</f>
        <v>0</v>
      </c>
      <c r="B9" s="60">
        <f>JAN!Q14</f>
        <v>0</v>
      </c>
      <c r="C9" s="60">
        <f>JAN!Q14-SUM(JAN!H14,JAN!J14,JAN!L14,JAN!N14)</f>
        <v>0</v>
      </c>
      <c r="D9" s="60"/>
      <c r="E9" s="60"/>
      <c r="F9" s="60">
        <f>FEB!Q14</f>
        <v>0</v>
      </c>
      <c r="G9" s="60">
        <f>FEB!Q14-SUM(FEB!H14,FEB!J14,FEB!L14,FEB!N14)</f>
        <v>0</v>
      </c>
      <c r="H9" s="60"/>
      <c r="I9" s="60"/>
      <c r="J9" s="60">
        <f>MAR!Q14</f>
        <v>0</v>
      </c>
      <c r="K9" s="60">
        <f>MAR!Q14-SUM(MAR!H14,MAR!J14,MAR!L14,MAR!N14,MAR!P14)</f>
        <v>0</v>
      </c>
      <c r="L9" s="60"/>
      <c r="M9" s="60"/>
      <c r="N9" s="60">
        <f>APR!Q14</f>
        <v>0</v>
      </c>
      <c r="O9" s="60">
        <f>APR!Q14-SUM(APR!H14,APR!J14, APR!L14, APR!N14,APR!P14)</f>
        <v>0</v>
      </c>
      <c r="P9" s="60"/>
      <c r="Q9" s="60"/>
      <c r="R9" s="60">
        <f>MAY!Q14</f>
        <v>0</v>
      </c>
      <c r="S9" s="60">
        <f>MAY!Q14-SUM(MAY!H14,MAY!J14,MAY!L14,MAY!N14)</f>
        <v>0</v>
      </c>
      <c r="T9" s="60"/>
      <c r="U9" s="60"/>
      <c r="V9" s="60">
        <f>JUN!Q14</f>
        <v>0</v>
      </c>
      <c r="W9" s="60">
        <f>JUN!Q14-SUM(JUN!H14,JUN!J14,JUN!L14,JUN!N14)</f>
        <v>0</v>
      </c>
      <c r="X9" s="60"/>
      <c r="Y9" s="60"/>
      <c r="Z9" s="60">
        <f>JUL!Q14</f>
        <v>0</v>
      </c>
      <c r="AA9" s="60">
        <f>JUL!Q14-SUM(JUL!H14,JUL!J14,JUL!L14,JUL!N14,JUL!P14)</f>
        <v>0</v>
      </c>
      <c r="AB9" s="60"/>
      <c r="AC9" s="60"/>
      <c r="AD9" s="60">
        <f>AUG!Q14</f>
        <v>0</v>
      </c>
      <c r="AE9" s="60">
        <f>AUG!Q14-SUM(AUG!H14,AUG!J14,AUG!L14,AUG!N14)</f>
        <v>0</v>
      </c>
      <c r="AF9" s="60"/>
      <c r="AG9" s="60"/>
      <c r="AH9" s="60">
        <f>SEP!Q14</f>
        <v>0</v>
      </c>
      <c r="AI9" s="60">
        <f>SEP!Q14-SUM(SEP!H14,SEP!J14,SEP!L14,SEP!N14)</f>
        <v>0</v>
      </c>
      <c r="AJ9" s="60"/>
      <c r="AK9" s="60"/>
      <c r="AL9" s="60">
        <f>OCT!Q14</f>
        <v>0</v>
      </c>
      <c r="AM9" s="60">
        <f>OCT!Q14-SUM(OCT!H14,OCT!J14,OCT!L14,OCT!N14,OCT!P14)</f>
        <v>0</v>
      </c>
      <c r="AN9" s="60"/>
      <c r="AO9" s="60"/>
      <c r="AP9" s="60">
        <f>NOV!Q14</f>
        <v>0</v>
      </c>
      <c r="AQ9" s="60">
        <f>NOV!Q14-SUM(NOV!H14,NOV!J14,NOV!L14,NOV!N14)</f>
        <v>0</v>
      </c>
      <c r="AR9" s="60"/>
      <c r="AS9" s="60"/>
      <c r="AT9" s="60">
        <f>DEC!Q14</f>
        <v>0</v>
      </c>
      <c r="AU9" s="60">
        <f>DEC!Q14-SUM(DEC!H14,DEC!J14,DEC!L14,DEC!N14,DEC!P14)</f>
        <v>0</v>
      </c>
    </row>
    <row r="10" spans="1:47" x14ac:dyDescent="0.25">
      <c r="A10" s="62">
        <f>JAN!B15</f>
        <v>0</v>
      </c>
      <c r="B10" s="60">
        <f>JAN!Q15</f>
        <v>0</v>
      </c>
      <c r="C10" s="60">
        <f>JAN!Q15-SUM(JAN!H15,JAN!J15,JAN!L15,JAN!N15)</f>
        <v>0</v>
      </c>
      <c r="D10" s="60"/>
      <c r="E10" s="60"/>
      <c r="F10" s="60">
        <f>FEB!Q15</f>
        <v>0</v>
      </c>
      <c r="G10" s="60">
        <f>FEB!Q15-SUM(FEB!H15,FEB!J15,FEB!L15,FEB!N15)</f>
        <v>0</v>
      </c>
      <c r="H10" s="60"/>
      <c r="I10" s="60"/>
      <c r="J10" s="60">
        <f>MAR!Q15</f>
        <v>0</v>
      </c>
      <c r="K10" s="60">
        <f>MAR!Q15-SUM(MAR!H15,MAR!J15,MAR!L15,MAR!N15,MAR!P15)</f>
        <v>0</v>
      </c>
      <c r="L10" s="60"/>
      <c r="M10" s="60"/>
      <c r="N10" s="60">
        <f>APR!Q15</f>
        <v>0</v>
      </c>
      <c r="O10" s="60">
        <f>APR!Q15-SUM(APR!H15,APR!J15, APR!L15, APR!N15,APR!P15)</f>
        <v>0</v>
      </c>
      <c r="P10" s="60"/>
      <c r="Q10" s="60"/>
      <c r="R10" s="60">
        <f>MAY!Q15</f>
        <v>0</v>
      </c>
      <c r="S10" s="60">
        <f>MAY!Q15-SUM(MAY!H15,MAY!J15,MAY!L15,MAY!N15)</f>
        <v>0</v>
      </c>
      <c r="T10" s="60"/>
      <c r="U10" s="60"/>
      <c r="V10" s="60">
        <f>JUN!Q15</f>
        <v>0</v>
      </c>
      <c r="W10" s="60">
        <f>JUN!Q15-SUM(JUN!H15,JUN!J15,JUN!L15,JUN!N15)</f>
        <v>0</v>
      </c>
      <c r="X10" s="60"/>
      <c r="Y10" s="60"/>
      <c r="Z10" s="60">
        <f>JUL!Q15</f>
        <v>0</v>
      </c>
      <c r="AA10" s="60">
        <f>JUL!Q15-SUM(JUL!H15,JUL!J15,JUL!L15,JUL!N15,JUL!P15)</f>
        <v>0</v>
      </c>
      <c r="AB10" s="60"/>
      <c r="AC10" s="60"/>
      <c r="AD10" s="60">
        <f>AUG!Q15</f>
        <v>0</v>
      </c>
      <c r="AE10" s="60">
        <f>AUG!Q15-SUM(AUG!H15,AUG!J15,AUG!L15,AUG!N15)</f>
        <v>0</v>
      </c>
      <c r="AF10" s="60"/>
      <c r="AG10" s="60"/>
      <c r="AH10" s="60">
        <f>SEP!Q15</f>
        <v>0</v>
      </c>
      <c r="AI10" s="60">
        <f>SEP!Q15-SUM(SEP!H15,SEP!J15,SEP!L15,SEP!N15)</f>
        <v>0</v>
      </c>
      <c r="AJ10" s="60"/>
      <c r="AK10" s="60"/>
      <c r="AL10" s="60">
        <f>OCT!Q15</f>
        <v>0</v>
      </c>
      <c r="AM10" s="60">
        <f>OCT!Q15-SUM(OCT!H15,OCT!J15,OCT!L15,OCT!N15,OCT!P15)</f>
        <v>0</v>
      </c>
      <c r="AN10" s="60"/>
      <c r="AO10" s="60"/>
      <c r="AP10" s="60">
        <f>NOV!Q15</f>
        <v>0</v>
      </c>
      <c r="AQ10" s="60">
        <f>NOV!Q15-SUM(NOV!H15,NOV!J15,NOV!L15,NOV!N15)</f>
        <v>0</v>
      </c>
      <c r="AR10" s="60"/>
      <c r="AS10" s="60"/>
      <c r="AT10" s="60">
        <f>DEC!Q15</f>
        <v>0</v>
      </c>
      <c r="AU10" s="60">
        <f>DEC!Q15-SUM(DEC!H15,DEC!J15,DEC!L15,DEC!N15,DEC!P15)</f>
        <v>0</v>
      </c>
    </row>
    <row r="11" spans="1:47" x14ac:dyDescent="0.25">
      <c r="A11" s="62">
        <f>JAN!B16</f>
        <v>0</v>
      </c>
      <c r="B11" s="60">
        <f>JAN!Q16</f>
        <v>0</v>
      </c>
      <c r="C11" s="60">
        <f>JAN!Q16-SUM(JAN!H16,JAN!J16,JAN!L16,JAN!N16)</f>
        <v>0</v>
      </c>
      <c r="D11" s="60"/>
      <c r="E11" s="60"/>
      <c r="F11" s="60">
        <f>FEB!Q16</f>
        <v>0</v>
      </c>
      <c r="G11" s="60">
        <f>FEB!Q16-SUM(FEB!H16,FEB!J16,FEB!L16,FEB!N16)</f>
        <v>0</v>
      </c>
      <c r="H11" s="60"/>
      <c r="I11" s="60"/>
      <c r="J11" s="60">
        <f>MAR!Q16</f>
        <v>0</v>
      </c>
      <c r="K11" s="60">
        <f>MAR!Q16-SUM(MAR!H16,MAR!J16,MAR!L16,MAR!N16,MAR!P16)</f>
        <v>0</v>
      </c>
      <c r="L11" s="60"/>
      <c r="M11" s="60"/>
      <c r="N11" s="60">
        <f>APR!Q16</f>
        <v>0</v>
      </c>
      <c r="O11" s="60">
        <f>APR!Q16-SUM(APR!H16,APR!J16, APR!L16, APR!N16,APR!P16)</f>
        <v>0</v>
      </c>
      <c r="P11" s="60"/>
      <c r="Q11" s="60"/>
      <c r="R11" s="60">
        <f>MAY!Q16</f>
        <v>0</v>
      </c>
      <c r="S11" s="60">
        <f>MAY!Q16-SUM(MAY!H16,MAY!J16,MAY!L16,MAY!N16)</f>
        <v>0</v>
      </c>
      <c r="T11" s="60"/>
      <c r="U11" s="60"/>
      <c r="V11" s="60">
        <f>JUN!Q16</f>
        <v>0</v>
      </c>
      <c r="W11" s="60">
        <f>JUN!Q16-SUM(JUN!H16,JUN!J16,JUN!L16,JUN!N16)</f>
        <v>0</v>
      </c>
      <c r="X11" s="60"/>
      <c r="Y11" s="60"/>
      <c r="Z11" s="60">
        <f>JUL!Q16</f>
        <v>0</v>
      </c>
      <c r="AA11" s="60">
        <f>JUL!Q16-SUM(JUL!H16,JUL!J16,JUL!L16,JUL!N16,JUL!P16)</f>
        <v>0</v>
      </c>
      <c r="AB11" s="60"/>
      <c r="AC11" s="60"/>
      <c r="AD11" s="60">
        <f>AUG!Q16</f>
        <v>0</v>
      </c>
      <c r="AE11" s="60">
        <f>AUG!Q16-SUM(AUG!H16,AUG!J16,AUG!L16,AUG!N16)</f>
        <v>0</v>
      </c>
      <c r="AF11" s="60"/>
      <c r="AG11" s="60"/>
      <c r="AH11" s="60">
        <f>SEP!Q16</f>
        <v>0</v>
      </c>
      <c r="AI11" s="60">
        <f>SEP!Q16-SUM(SEP!H16,SEP!J16,SEP!L16,SEP!N16)</f>
        <v>0</v>
      </c>
      <c r="AJ11" s="60"/>
      <c r="AK11" s="60"/>
      <c r="AL11" s="60">
        <f>OCT!Q16</f>
        <v>0</v>
      </c>
      <c r="AM11" s="60">
        <f>OCT!Q16-SUM(OCT!H16,OCT!J16,OCT!L16,OCT!N16,OCT!P16)</f>
        <v>0</v>
      </c>
      <c r="AN11" s="60"/>
      <c r="AO11" s="60"/>
      <c r="AP11" s="60">
        <f>NOV!Q16</f>
        <v>0</v>
      </c>
      <c r="AQ11" s="60">
        <f>NOV!Q16-SUM(NOV!H16,NOV!J16,NOV!L16,NOV!N16)</f>
        <v>0</v>
      </c>
      <c r="AR11" s="60"/>
      <c r="AS11" s="60"/>
      <c r="AT11" s="60">
        <f>DEC!Q16</f>
        <v>0</v>
      </c>
      <c r="AU11" s="60">
        <f>DEC!Q16-SUM(DEC!H16,DEC!J16,DEC!L16,DEC!N16,DEC!P16)</f>
        <v>0</v>
      </c>
    </row>
    <row r="12" spans="1:47" x14ac:dyDescent="0.25">
      <c r="A12" s="62">
        <f>JAN!B17</f>
        <v>0</v>
      </c>
      <c r="B12" s="60">
        <f>JAN!Q17</f>
        <v>0</v>
      </c>
      <c r="C12" s="60">
        <f>JAN!Q17-SUM(JAN!H17,JAN!J17,JAN!L17,JAN!N17)</f>
        <v>0</v>
      </c>
      <c r="D12" s="60"/>
      <c r="E12" s="60"/>
      <c r="F12" s="60">
        <f>FEB!Q17</f>
        <v>0</v>
      </c>
      <c r="G12" s="60">
        <f>FEB!Q17-SUM(FEB!H17,FEB!J17,FEB!L17,FEB!N17)</f>
        <v>0</v>
      </c>
      <c r="H12" s="60"/>
      <c r="I12" s="60"/>
      <c r="J12" s="60">
        <f>MAR!Q17</f>
        <v>0</v>
      </c>
      <c r="K12" s="60">
        <f>MAR!Q17-SUM(MAR!H17,MAR!J17,MAR!L17,MAR!N17,MAR!P17)</f>
        <v>0</v>
      </c>
      <c r="L12" s="60"/>
      <c r="M12" s="60"/>
      <c r="N12" s="60">
        <f>APR!Q17</f>
        <v>0</v>
      </c>
      <c r="O12" s="60">
        <f>APR!Q17-SUM(APR!H17,APR!J17, APR!L17, APR!N17,APR!P17)</f>
        <v>0</v>
      </c>
      <c r="P12" s="60"/>
      <c r="Q12" s="60"/>
      <c r="R12" s="60">
        <f>MAY!Q17</f>
        <v>0</v>
      </c>
      <c r="S12" s="60">
        <f>MAY!Q17-SUM(MAY!H17,MAY!J17,MAY!L17,MAY!N17)</f>
        <v>0</v>
      </c>
      <c r="T12" s="60"/>
      <c r="U12" s="60"/>
      <c r="V12" s="60">
        <f>JUN!Q17</f>
        <v>0</v>
      </c>
      <c r="W12" s="60">
        <f>JUN!Q17-SUM(JUN!H17,JUN!J17,JUN!L17,JUN!N17)</f>
        <v>0</v>
      </c>
      <c r="X12" s="60"/>
      <c r="Y12" s="60"/>
      <c r="Z12" s="60">
        <f>JUL!Q17</f>
        <v>0</v>
      </c>
      <c r="AA12" s="60">
        <f>JUL!Q17-SUM(JUL!H17,JUL!J17,JUL!L17,JUL!N17,JUL!P17)</f>
        <v>0</v>
      </c>
      <c r="AB12" s="60"/>
      <c r="AC12" s="60"/>
      <c r="AD12" s="60">
        <f>AUG!Q17</f>
        <v>0</v>
      </c>
      <c r="AE12" s="60">
        <f>AUG!Q17-SUM(AUG!H17,AUG!J17,AUG!L17,AUG!N17)</f>
        <v>0</v>
      </c>
      <c r="AF12" s="60"/>
      <c r="AG12" s="60"/>
      <c r="AH12" s="60">
        <f>SEP!Q17</f>
        <v>0</v>
      </c>
      <c r="AI12" s="60">
        <f>SEP!Q17-SUM(SEP!H17,SEP!J17,SEP!L17,SEP!N17)</f>
        <v>0</v>
      </c>
      <c r="AJ12" s="60"/>
      <c r="AK12" s="60"/>
      <c r="AL12" s="60">
        <f>OCT!Q17</f>
        <v>0</v>
      </c>
      <c r="AM12" s="60">
        <f>OCT!Q17-SUM(OCT!H17,OCT!J17,OCT!L17,OCT!N17,OCT!P17)</f>
        <v>0</v>
      </c>
      <c r="AN12" s="60"/>
      <c r="AO12" s="60"/>
      <c r="AP12" s="60">
        <f>NOV!Q17</f>
        <v>0</v>
      </c>
      <c r="AQ12" s="60">
        <f>NOV!Q17-SUM(NOV!H17,NOV!J17,NOV!L17,NOV!N17)</f>
        <v>0</v>
      </c>
      <c r="AR12" s="60"/>
      <c r="AS12" s="60"/>
      <c r="AT12" s="60">
        <f>DEC!Q17</f>
        <v>0</v>
      </c>
      <c r="AU12" s="60">
        <f>DEC!Q17-SUM(DEC!H17,DEC!J17,DEC!L17,DEC!N17,DEC!P17)</f>
        <v>0</v>
      </c>
    </row>
    <row r="13" spans="1:47" x14ac:dyDescent="0.25">
      <c r="A13" s="62">
        <f>JAN!B18</f>
        <v>0</v>
      </c>
      <c r="B13" s="60">
        <f>JAN!Q18</f>
        <v>0</v>
      </c>
      <c r="C13" s="60">
        <f>JAN!Q18-SUM(JAN!H18,JAN!J18,JAN!L18,JAN!N18)</f>
        <v>0</v>
      </c>
      <c r="D13" s="60"/>
      <c r="E13" s="60"/>
      <c r="F13" s="60">
        <f>FEB!Q18</f>
        <v>0</v>
      </c>
      <c r="G13" s="60">
        <f>FEB!Q18-SUM(FEB!H18,FEB!J18,FEB!L18,FEB!N18)</f>
        <v>0</v>
      </c>
      <c r="H13" s="60"/>
      <c r="I13" s="60"/>
      <c r="J13" s="60">
        <f>MAR!Q18</f>
        <v>0</v>
      </c>
      <c r="K13" s="60">
        <f>MAR!Q18-SUM(MAR!H18,MAR!J18,MAR!L18,MAR!N18,MAR!P18)</f>
        <v>0</v>
      </c>
      <c r="L13" s="60"/>
      <c r="M13" s="60"/>
      <c r="N13" s="60">
        <f>APR!Q18</f>
        <v>0</v>
      </c>
      <c r="O13" s="60">
        <f>APR!Q18-SUM(APR!H18,APR!J18, APR!L18, APR!N18,APR!P18)</f>
        <v>0</v>
      </c>
      <c r="P13" s="60"/>
      <c r="Q13" s="60"/>
      <c r="R13" s="60">
        <f>MAY!Q18</f>
        <v>0</v>
      </c>
      <c r="S13" s="60">
        <f>MAY!Q18-SUM(MAY!H18,MAY!J18,MAY!L18,MAY!N18)</f>
        <v>0</v>
      </c>
      <c r="T13" s="60"/>
      <c r="U13" s="60"/>
      <c r="V13" s="60">
        <f>JUN!Q18</f>
        <v>0</v>
      </c>
      <c r="W13" s="60">
        <f>JUN!Q18-SUM(JUN!H18,JUN!J18,JUN!L18,JUN!N18)</f>
        <v>0</v>
      </c>
      <c r="X13" s="60"/>
      <c r="Y13" s="60"/>
      <c r="Z13" s="60">
        <f>JUL!Q18</f>
        <v>0</v>
      </c>
      <c r="AA13" s="60">
        <f>JUL!Q18-SUM(JUL!H18,JUL!J18,JUL!L18,JUL!N18,JUL!P18)</f>
        <v>0</v>
      </c>
      <c r="AB13" s="60"/>
      <c r="AC13" s="60"/>
      <c r="AD13" s="60">
        <f>AUG!Q18</f>
        <v>0</v>
      </c>
      <c r="AE13" s="60">
        <f>AUG!Q18-SUM(AUG!H18,AUG!J18,AUG!L18,AUG!N18)</f>
        <v>0</v>
      </c>
      <c r="AF13" s="60"/>
      <c r="AG13" s="60"/>
      <c r="AH13" s="60">
        <f>SEP!Q18</f>
        <v>0</v>
      </c>
      <c r="AI13" s="60">
        <f>SEP!Q18-SUM(SEP!H18,SEP!J18,SEP!L18,SEP!N18)</f>
        <v>0</v>
      </c>
      <c r="AJ13" s="60"/>
      <c r="AK13" s="60"/>
      <c r="AL13" s="60">
        <f>OCT!Q18</f>
        <v>0</v>
      </c>
      <c r="AM13" s="60">
        <f>OCT!Q18-SUM(OCT!H18,OCT!J18,OCT!L18,OCT!N18,OCT!P18)</f>
        <v>0</v>
      </c>
      <c r="AN13" s="60"/>
      <c r="AO13" s="60"/>
      <c r="AP13" s="60">
        <f>NOV!Q18</f>
        <v>0</v>
      </c>
      <c r="AQ13" s="60">
        <f>NOV!Q18-SUM(NOV!H18,NOV!J18,NOV!L18,NOV!N18)</f>
        <v>0</v>
      </c>
      <c r="AR13" s="60"/>
      <c r="AS13" s="60"/>
      <c r="AT13" s="60">
        <f>DEC!Q18</f>
        <v>0</v>
      </c>
      <c r="AU13" s="60">
        <f>DEC!Q18-SUM(DEC!H18,DEC!J18,DEC!L18,DEC!N18,DEC!P18)</f>
        <v>0</v>
      </c>
    </row>
    <row r="14" spans="1:47" x14ac:dyDescent="0.25">
      <c r="A14" s="62">
        <f>JAN!B19</f>
        <v>0</v>
      </c>
      <c r="B14" s="60">
        <f>JAN!Q19</f>
        <v>0</v>
      </c>
      <c r="C14" s="60">
        <f>JAN!Q19-SUM(JAN!H19,JAN!J19,JAN!L19,JAN!N19)</f>
        <v>0</v>
      </c>
      <c r="D14" s="60"/>
      <c r="E14" s="60"/>
      <c r="F14" s="60">
        <f>FEB!Q19</f>
        <v>0</v>
      </c>
      <c r="G14" s="60">
        <f>FEB!Q19-SUM(FEB!H19,FEB!J19,FEB!L19,FEB!N19)</f>
        <v>0</v>
      </c>
      <c r="H14" s="60"/>
      <c r="I14" s="60"/>
      <c r="J14" s="60">
        <f>MAR!Q19</f>
        <v>0</v>
      </c>
      <c r="K14" s="60">
        <f>MAR!Q19-SUM(MAR!H19,MAR!J19,MAR!L19,MAR!N19,MAR!P19)</f>
        <v>0</v>
      </c>
      <c r="L14" s="60"/>
      <c r="M14" s="60"/>
      <c r="N14" s="60">
        <f>APR!Q19</f>
        <v>0</v>
      </c>
      <c r="O14" s="60">
        <f>APR!Q19-SUM(APR!H19,APR!J19, APR!L19, APR!N19,APR!P19)</f>
        <v>0</v>
      </c>
      <c r="P14" s="60"/>
      <c r="Q14" s="60"/>
      <c r="R14" s="60">
        <f>MAY!Q19</f>
        <v>0</v>
      </c>
      <c r="S14" s="60">
        <f>MAY!Q19-SUM(MAY!H19,MAY!J19,MAY!L19,MAY!N19)</f>
        <v>0</v>
      </c>
      <c r="T14" s="60"/>
      <c r="U14" s="60"/>
      <c r="V14" s="60">
        <f>JUN!Q19</f>
        <v>0</v>
      </c>
      <c r="W14" s="60">
        <f>JUN!Q19-SUM(JUN!H19,JUN!J19,JUN!L19,JUN!N19)</f>
        <v>0</v>
      </c>
      <c r="X14" s="60"/>
      <c r="Y14" s="60"/>
      <c r="Z14" s="60">
        <f>JUL!Q19</f>
        <v>0</v>
      </c>
      <c r="AA14" s="60">
        <f>JUL!Q19-SUM(JUL!H19,JUL!J19,JUL!L19,JUL!N19,JUL!P19)</f>
        <v>0</v>
      </c>
      <c r="AB14" s="60"/>
      <c r="AC14" s="60"/>
      <c r="AD14" s="60">
        <f>AUG!Q19</f>
        <v>0</v>
      </c>
      <c r="AE14" s="60">
        <f>AUG!Q19-SUM(AUG!H19,AUG!J19,AUG!L19,AUG!N19)</f>
        <v>0</v>
      </c>
      <c r="AF14" s="60"/>
      <c r="AG14" s="60"/>
      <c r="AH14" s="60">
        <f>SEP!Q19</f>
        <v>0</v>
      </c>
      <c r="AI14" s="60">
        <f>SEP!Q19-SUM(SEP!H19,SEP!J19,SEP!L19,SEP!N19)</f>
        <v>0</v>
      </c>
      <c r="AJ14" s="60"/>
      <c r="AK14" s="60"/>
      <c r="AL14" s="60">
        <f>OCT!Q19</f>
        <v>0</v>
      </c>
      <c r="AM14" s="60">
        <f>OCT!Q19-SUM(OCT!H19,OCT!J19,OCT!L19,OCT!N19,OCT!P19)</f>
        <v>0</v>
      </c>
      <c r="AN14" s="60"/>
      <c r="AO14" s="60"/>
      <c r="AP14" s="60">
        <f>NOV!Q19</f>
        <v>0</v>
      </c>
      <c r="AQ14" s="60">
        <f>NOV!Q19-SUM(NOV!H19,NOV!J19,NOV!L19,NOV!N19)</f>
        <v>0</v>
      </c>
      <c r="AR14" s="60"/>
      <c r="AS14" s="60"/>
      <c r="AT14" s="60">
        <f>DEC!Q19</f>
        <v>0</v>
      </c>
      <c r="AU14" s="60">
        <f>DEC!Q19-SUM(DEC!H19,DEC!J19,DEC!L19,DEC!N19,DEC!P19)</f>
        <v>0</v>
      </c>
    </row>
    <row r="15" spans="1:47" x14ac:dyDescent="0.25">
      <c r="A15" s="62">
        <f>JAN!B20</f>
        <v>0</v>
      </c>
      <c r="B15" s="60">
        <f>JAN!Q20</f>
        <v>0</v>
      </c>
      <c r="C15" s="60">
        <f>JAN!Q20-SUM(JAN!H20,JAN!J20,JAN!L20,JAN!N20)</f>
        <v>0</v>
      </c>
      <c r="D15" s="60"/>
      <c r="E15" s="60"/>
      <c r="F15" s="60">
        <f>FEB!Q20</f>
        <v>0</v>
      </c>
      <c r="G15" s="60">
        <f>FEB!Q20-SUM(FEB!H20,FEB!J20,FEB!L20,FEB!N20)</f>
        <v>0</v>
      </c>
      <c r="H15" s="60"/>
      <c r="I15" s="60"/>
      <c r="J15" s="60">
        <f>MAR!Q20</f>
        <v>0</v>
      </c>
      <c r="K15" s="60">
        <f>MAR!Q20-SUM(MAR!H20,MAR!J20,MAR!L20,MAR!N20,MAR!P20)</f>
        <v>0</v>
      </c>
      <c r="L15" s="60"/>
      <c r="M15" s="60"/>
      <c r="N15" s="60">
        <f>APR!Q20</f>
        <v>0</v>
      </c>
      <c r="O15" s="60">
        <f>APR!Q20-SUM(APR!H20,APR!J20, APR!L20, APR!N20,APR!P20)</f>
        <v>0</v>
      </c>
      <c r="P15" s="60"/>
      <c r="Q15" s="60"/>
      <c r="R15" s="60">
        <f>MAY!Q20</f>
        <v>0</v>
      </c>
      <c r="S15" s="60">
        <f>MAY!Q20-SUM(MAY!H20,MAY!J20,MAY!L20,MAY!N20)</f>
        <v>0</v>
      </c>
      <c r="T15" s="60"/>
      <c r="U15" s="60"/>
      <c r="V15" s="60">
        <f>JUN!Q20</f>
        <v>0</v>
      </c>
      <c r="W15" s="60">
        <f>JUN!Q20-SUM(JUN!H20,JUN!J20,JUN!L20,JUN!N20)</f>
        <v>0</v>
      </c>
      <c r="X15" s="60"/>
      <c r="Y15" s="60"/>
      <c r="Z15" s="60">
        <f>JUL!Q20</f>
        <v>0</v>
      </c>
      <c r="AA15" s="60">
        <f>JUL!Q20-SUM(JUL!H20,JUL!J20,JUL!L20,JUL!N20,JUL!P20)</f>
        <v>0</v>
      </c>
      <c r="AB15" s="60"/>
      <c r="AC15" s="60"/>
      <c r="AD15" s="60">
        <f>AUG!Q20</f>
        <v>0</v>
      </c>
      <c r="AE15" s="60">
        <f>AUG!Q20-SUM(AUG!H20,AUG!J20,AUG!L20,AUG!N20)</f>
        <v>0</v>
      </c>
      <c r="AF15" s="60"/>
      <c r="AG15" s="60"/>
      <c r="AH15" s="60">
        <f>SEP!Q20</f>
        <v>0</v>
      </c>
      <c r="AI15" s="60">
        <f>SEP!Q20-SUM(SEP!H20,SEP!J20,SEP!L20,SEP!N20)</f>
        <v>0</v>
      </c>
      <c r="AJ15" s="60"/>
      <c r="AK15" s="60"/>
      <c r="AL15" s="60">
        <f>OCT!Q20</f>
        <v>0</v>
      </c>
      <c r="AM15" s="60">
        <f>OCT!Q20-SUM(OCT!H20,OCT!J20,OCT!L20,OCT!N20,OCT!P20)</f>
        <v>0</v>
      </c>
      <c r="AN15" s="60"/>
      <c r="AO15" s="60"/>
      <c r="AP15" s="60">
        <f>NOV!Q20</f>
        <v>0</v>
      </c>
      <c r="AQ15" s="60">
        <f>NOV!Q20-SUM(NOV!H20,NOV!J20,NOV!L20,NOV!N20)</f>
        <v>0</v>
      </c>
      <c r="AR15" s="60"/>
      <c r="AS15" s="60"/>
      <c r="AT15" s="60">
        <f>DEC!Q20</f>
        <v>0</v>
      </c>
      <c r="AU15" s="60">
        <f>DEC!Q20-SUM(DEC!H20,DEC!J20,DEC!L20,DEC!N20,DEC!P20)</f>
        <v>0</v>
      </c>
    </row>
    <row r="16" spans="1:47" x14ac:dyDescent="0.25">
      <c r="A16" s="62">
        <f>JAN!B21</f>
        <v>0</v>
      </c>
      <c r="B16" s="60">
        <f>JAN!Q21</f>
        <v>0</v>
      </c>
      <c r="C16" s="60">
        <f>JAN!Q21-SUM(JAN!H21,JAN!J21,JAN!L21,JAN!N21)</f>
        <v>0</v>
      </c>
      <c r="D16" s="60"/>
      <c r="E16" s="60"/>
      <c r="F16" s="60">
        <f>FEB!Q21</f>
        <v>0</v>
      </c>
      <c r="G16" s="60">
        <f>FEB!Q21-SUM(FEB!H21,FEB!J21,FEB!L21,FEB!N21)</f>
        <v>0</v>
      </c>
      <c r="H16" s="60"/>
      <c r="I16" s="60"/>
      <c r="J16" s="60">
        <f>MAR!Q21</f>
        <v>0</v>
      </c>
      <c r="K16" s="60">
        <f>MAR!Q21-SUM(MAR!H21,MAR!J21,MAR!L21,MAR!N21,MAR!P21)</f>
        <v>0</v>
      </c>
      <c r="L16" s="60"/>
      <c r="M16" s="60"/>
      <c r="N16" s="60">
        <f>APR!Q21</f>
        <v>0</v>
      </c>
      <c r="O16" s="60">
        <f>APR!Q21-SUM(APR!H21,APR!J21, APR!L21, APR!N21,APR!P21)</f>
        <v>0</v>
      </c>
      <c r="P16" s="60"/>
      <c r="Q16" s="60"/>
      <c r="R16" s="60">
        <f>MAY!Q21</f>
        <v>0</v>
      </c>
      <c r="S16" s="60">
        <f>MAY!Q21-SUM(MAY!H21,MAY!J21,MAY!L21,MAY!N21)</f>
        <v>0</v>
      </c>
      <c r="T16" s="60"/>
      <c r="U16" s="60"/>
      <c r="V16" s="60">
        <f>JUN!Q21</f>
        <v>0</v>
      </c>
      <c r="W16" s="60">
        <f>JUN!Q21-SUM(JUN!H21,JUN!J21,JUN!L21,JUN!N21)</f>
        <v>0</v>
      </c>
      <c r="X16" s="60"/>
      <c r="Y16" s="60"/>
      <c r="Z16" s="60">
        <f>JUL!Q21</f>
        <v>0</v>
      </c>
      <c r="AA16" s="60">
        <f>JUL!Q21-SUM(JUL!H21,JUL!J21,JUL!L21,JUL!N21,JUL!P21)</f>
        <v>0</v>
      </c>
      <c r="AB16" s="60"/>
      <c r="AC16" s="60"/>
      <c r="AD16" s="60">
        <f>AUG!Q21</f>
        <v>0</v>
      </c>
      <c r="AE16" s="60">
        <f>AUG!Q21-SUM(AUG!H21,AUG!J21,AUG!L21,AUG!N21)</f>
        <v>0</v>
      </c>
      <c r="AF16" s="60"/>
      <c r="AG16" s="60"/>
      <c r="AH16" s="60">
        <f>SEP!Q21</f>
        <v>0</v>
      </c>
      <c r="AI16" s="60">
        <f>SEP!Q21-SUM(SEP!H21,SEP!J21,SEP!L21,SEP!N21)</f>
        <v>0</v>
      </c>
      <c r="AJ16" s="60"/>
      <c r="AK16" s="60"/>
      <c r="AL16" s="60">
        <f>OCT!Q21</f>
        <v>0</v>
      </c>
      <c r="AM16" s="60">
        <f>OCT!Q21-SUM(OCT!H21,OCT!J21,OCT!L21,OCT!N21,OCT!P21)</f>
        <v>0</v>
      </c>
      <c r="AN16" s="60"/>
      <c r="AO16" s="60"/>
      <c r="AP16" s="60">
        <f>NOV!Q21</f>
        <v>0</v>
      </c>
      <c r="AQ16" s="60">
        <f>NOV!Q21-SUM(NOV!H21,NOV!J21,NOV!L21,NOV!N21)</f>
        <v>0</v>
      </c>
      <c r="AR16" s="60"/>
      <c r="AS16" s="60"/>
      <c r="AT16" s="60">
        <f>DEC!Q21</f>
        <v>0</v>
      </c>
      <c r="AU16" s="60">
        <f>DEC!Q21-SUM(DEC!H21,DEC!J21,DEC!L21,DEC!N21,DEC!P21)</f>
        <v>0</v>
      </c>
    </row>
    <row r="17" spans="1:47" x14ac:dyDescent="0.25">
      <c r="A17" s="62">
        <f>JAN!B22</f>
        <v>0</v>
      </c>
      <c r="B17" s="60">
        <f>JAN!Q22</f>
        <v>0</v>
      </c>
      <c r="C17" s="60">
        <f>JAN!Q22-SUM(JAN!H22,JAN!J22,JAN!L22,JAN!N22)</f>
        <v>0</v>
      </c>
      <c r="D17" s="60"/>
      <c r="E17" s="60"/>
      <c r="F17" s="60">
        <f>FEB!Q22</f>
        <v>0</v>
      </c>
      <c r="G17" s="60">
        <f>FEB!Q22-SUM(FEB!H22,FEB!J22,FEB!L22,FEB!N22)</f>
        <v>0</v>
      </c>
      <c r="H17" s="60"/>
      <c r="I17" s="60"/>
      <c r="J17" s="60">
        <f>MAR!Q22</f>
        <v>0</v>
      </c>
      <c r="K17" s="60">
        <f>MAR!Q22-SUM(MAR!H22,MAR!J22,MAR!L22,MAR!N22,MAR!P22)</f>
        <v>0</v>
      </c>
      <c r="L17" s="60"/>
      <c r="M17" s="60"/>
      <c r="N17" s="60">
        <f>APR!Q22</f>
        <v>0</v>
      </c>
      <c r="O17" s="60">
        <f>APR!Q22-SUM(APR!H22,APR!J22, APR!L22, APR!N22,APR!P22)</f>
        <v>0</v>
      </c>
      <c r="P17" s="60"/>
      <c r="Q17" s="60"/>
      <c r="R17" s="60">
        <f>MAY!Q22</f>
        <v>0</v>
      </c>
      <c r="S17" s="60">
        <f>MAY!Q22-SUM(MAY!H22,MAY!J22,MAY!L22,MAY!N22)</f>
        <v>0</v>
      </c>
      <c r="T17" s="60"/>
      <c r="U17" s="60"/>
      <c r="V17" s="60">
        <f>JUN!Q22</f>
        <v>0</v>
      </c>
      <c r="W17" s="60">
        <f>JUN!Q22-SUM(JUN!H22,JUN!J22,JUN!L22,JUN!N22)</f>
        <v>0</v>
      </c>
      <c r="X17" s="60"/>
      <c r="Y17" s="60"/>
      <c r="Z17" s="60">
        <f>JUL!Q22</f>
        <v>0</v>
      </c>
      <c r="AA17" s="60">
        <f>JUL!Q22-SUM(JUL!H22,JUL!J22,JUL!L22,JUL!N22,JUL!P22)</f>
        <v>0</v>
      </c>
      <c r="AB17" s="60"/>
      <c r="AC17" s="60"/>
      <c r="AD17" s="60">
        <f>AUG!Q22</f>
        <v>0</v>
      </c>
      <c r="AE17" s="60">
        <f>AUG!Q22-SUM(AUG!H22,AUG!J22,AUG!L22,AUG!N22)</f>
        <v>0</v>
      </c>
      <c r="AF17" s="60"/>
      <c r="AG17" s="60"/>
      <c r="AH17" s="60">
        <f>SEP!Q22</f>
        <v>0</v>
      </c>
      <c r="AI17" s="60">
        <f>SEP!Q22-SUM(SEP!H22,SEP!J22,SEP!L22,SEP!N22)</f>
        <v>0</v>
      </c>
      <c r="AJ17" s="60"/>
      <c r="AK17" s="60"/>
      <c r="AL17" s="60">
        <f>OCT!Q22</f>
        <v>0</v>
      </c>
      <c r="AM17" s="60">
        <f>OCT!Q22-SUM(OCT!H22,OCT!J22,OCT!L22,OCT!N22,OCT!P22)</f>
        <v>0</v>
      </c>
      <c r="AN17" s="60"/>
      <c r="AO17" s="60"/>
      <c r="AP17" s="60">
        <f>NOV!Q22</f>
        <v>0</v>
      </c>
      <c r="AQ17" s="60">
        <f>NOV!Q22-SUM(NOV!H22,NOV!J22,NOV!L22,NOV!N22)</f>
        <v>0</v>
      </c>
      <c r="AR17" s="60"/>
      <c r="AS17" s="60"/>
      <c r="AT17" s="60">
        <f>DEC!Q22</f>
        <v>0</v>
      </c>
      <c r="AU17" s="60">
        <f>DEC!Q22-SUM(DEC!H22,DEC!J22,DEC!L22,DEC!N22,DEC!P22)</f>
        <v>0</v>
      </c>
    </row>
    <row r="18" spans="1:47" x14ac:dyDescent="0.25">
      <c r="A18" s="62">
        <f>JAN!B23</f>
        <v>0</v>
      </c>
      <c r="B18" s="60">
        <f>JAN!Q23</f>
        <v>0</v>
      </c>
      <c r="C18" s="60">
        <f>JAN!Q23-SUM(JAN!H23,JAN!J23,JAN!L23,JAN!N23)</f>
        <v>0</v>
      </c>
      <c r="D18" s="60"/>
      <c r="E18" s="60"/>
      <c r="F18" s="60">
        <f>FEB!Q23</f>
        <v>0</v>
      </c>
      <c r="G18" s="60">
        <f>FEB!Q23-SUM(FEB!H23,FEB!J23,FEB!L23,FEB!N23)</f>
        <v>0</v>
      </c>
      <c r="H18" s="60"/>
      <c r="I18" s="60"/>
      <c r="J18" s="60">
        <f>MAR!Q23</f>
        <v>0</v>
      </c>
      <c r="K18" s="60">
        <f>MAR!Q23-SUM(MAR!H23,MAR!J23,MAR!L23,MAR!N23,MAR!P23)</f>
        <v>0</v>
      </c>
      <c r="L18" s="60"/>
      <c r="M18" s="60"/>
      <c r="N18" s="60">
        <f>APR!Q23</f>
        <v>0</v>
      </c>
      <c r="O18" s="60">
        <f>APR!Q23-SUM(APR!H23,APR!J23, APR!L23, APR!N23,APR!P23)</f>
        <v>0</v>
      </c>
      <c r="P18" s="60"/>
      <c r="Q18" s="60"/>
      <c r="R18" s="60">
        <f>MAY!Q23</f>
        <v>0</v>
      </c>
      <c r="S18" s="60">
        <f>MAY!Q23-SUM(MAY!H23,MAY!J23,MAY!L23,MAY!N23)</f>
        <v>0</v>
      </c>
      <c r="T18" s="60"/>
      <c r="U18" s="60"/>
      <c r="V18" s="60">
        <f>JUN!Q23</f>
        <v>0</v>
      </c>
      <c r="W18" s="60">
        <f>JUN!Q23-SUM(JUN!H23,JUN!J23,JUN!L23,JUN!N23)</f>
        <v>0</v>
      </c>
      <c r="X18" s="60"/>
      <c r="Y18" s="60"/>
      <c r="Z18" s="60">
        <f>JUL!Q23</f>
        <v>0</v>
      </c>
      <c r="AA18" s="60">
        <f>JUL!Q23-SUM(JUL!H23,JUL!J23,JUL!L23,JUL!N23,JUL!P23)</f>
        <v>0</v>
      </c>
      <c r="AB18" s="60"/>
      <c r="AC18" s="60"/>
      <c r="AD18" s="60">
        <f>AUG!Q23</f>
        <v>0</v>
      </c>
      <c r="AE18" s="60">
        <f>AUG!Q23-SUM(AUG!H23,AUG!J23,AUG!L23,AUG!N23)</f>
        <v>0</v>
      </c>
      <c r="AF18" s="60"/>
      <c r="AG18" s="60"/>
      <c r="AH18" s="60">
        <f>SEP!Q23</f>
        <v>0</v>
      </c>
      <c r="AI18" s="60">
        <f>SEP!Q23-SUM(SEP!H23,SEP!J23,SEP!L23,SEP!N23)</f>
        <v>0</v>
      </c>
      <c r="AJ18" s="60"/>
      <c r="AK18" s="60"/>
      <c r="AL18" s="60">
        <f>OCT!Q23</f>
        <v>0</v>
      </c>
      <c r="AM18" s="60">
        <f>OCT!Q23-SUM(OCT!H23,OCT!J23,OCT!L23,OCT!N23,OCT!P23)</f>
        <v>0</v>
      </c>
      <c r="AN18" s="60"/>
      <c r="AO18" s="60"/>
      <c r="AP18" s="60">
        <f>NOV!Q23</f>
        <v>0</v>
      </c>
      <c r="AQ18" s="60">
        <f>NOV!Q23-SUM(NOV!H23,NOV!J23,NOV!L23,NOV!N23)</f>
        <v>0</v>
      </c>
      <c r="AR18" s="60"/>
      <c r="AS18" s="60"/>
      <c r="AT18" s="60">
        <f>DEC!Q23</f>
        <v>0</v>
      </c>
      <c r="AU18" s="60">
        <f>DEC!Q23-SUM(DEC!H23,DEC!J23,DEC!L23,DEC!N23,DEC!P23)</f>
        <v>0</v>
      </c>
    </row>
    <row r="19" spans="1:47" x14ac:dyDescent="0.25">
      <c r="A19" s="62">
        <f>JAN!B24</f>
        <v>0</v>
      </c>
      <c r="B19" s="60">
        <f>JAN!Q24</f>
        <v>0</v>
      </c>
      <c r="C19" s="60">
        <f>JAN!Q24-SUM(JAN!H24,JAN!J24,JAN!L24,JAN!N24)</f>
        <v>0</v>
      </c>
      <c r="D19" s="60"/>
      <c r="E19" s="60"/>
      <c r="F19" s="60">
        <f>FEB!Q24</f>
        <v>0</v>
      </c>
      <c r="G19" s="60">
        <f>FEB!Q24-SUM(FEB!H24,FEB!J24,FEB!L24,FEB!N24)</f>
        <v>0</v>
      </c>
      <c r="H19" s="60"/>
      <c r="I19" s="60"/>
      <c r="J19" s="60">
        <f>MAR!Q24</f>
        <v>0</v>
      </c>
      <c r="K19" s="60">
        <f>MAR!Q24-SUM(MAR!H24,MAR!J24,MAR!L24,MAR!N24,MAR!P24)</f>
        <v>0</v>
      </c>
      <c r="L19" s="60"/>
      <c r="M19" s="60"/>
      <c r="N19" s="60">
        <f>APR!Q24</f>
        <v>0</v>
      </c>
      <c r="O19" s="60">
        <f>APR!Q24-SUM(APR!H24,APR!J24, APR!L24, APR!N24,APR!P24)</f>
        <v>0</v>
      </c>
      <c r="P19" s="60"/>
      <c r="Q19" s="60"/>
      <c r="R19" s="60">
        <f>MAY!Q24</f>
        <v>0</v>
      </c>
      <c r="S19" s="60">
        <f>MAY!Q24-SUM(MAY!H24,MAY!J24,MAY!L24,MAY!N24)</f>
        <v>0</v>
      </c>
      <c r="T19" s="60"/>
      <c r="U19" s="60"/>
      <c r="V19" s="60">
        <f>JUN!Q24</f>
        <v>0</v>
      </c>
      <c r="W19" s="60">
        <f>JUN!Q24-SUM(JUN!H24,JUN!J24,JUN!L24,JUN!N24)</f>
        <v>0</v>
      </c>
      <c r="X19" s="60"/>
      <c r="Y19" s="60"/>
      <c r="Z19" s="60">
        <f>JUL!Q24</f>
        <v>0</v>
      </c>
      <c r="AA19" s="60">
        <f>JUL!Q24-SUM(JUL!H24,JUL!J24,JUL!L24,JUL!N24,JUL!P24)</f>
        <v>0</v>
      </c>
      <c r="AB19" s="60"/>
      <c r="AC19" s="60"/>
      <c r="AD19" s="60">
        <f>AUG!Q24</f>
        <v>0</v>
      </c>
      <c r="AE19" s="60">
        <f>AUG!Q24-SUM(AUG!H24,AUG!J24,AUG!L24,AUG!N24)</f>
        <v>0</v>
      </c>
      <c r="AF19" s="60"/>
      <c r="AG19" s="60"/>
      <c r="AH19" s="60">
        <f>SEP!Q24</f>
        <v>0</v>
      </c>
      <c r="AI19" s="60">
        <f>SEP!Q24-SUM(SEP!H24,SEP!J24,SEP!L24,SEP!N24)</f>
        <v>0</v>
      </c>
      <c r="AJ19" s="60"/>
      <c r="AK19" s="60"/>
      <c r="AL19" s="60">
        <f>OCT!Q24</f>
        <v>0</v>
      </c>
      <c r="AM19" s="60">
        <f>OCT!Q24-SUM(OCT!H24,OCT!J24,OCT!L24,OCT!N24,OCT!P24)</f>
        <v>0</v>
      </c>
      <c r="AN19" s="60"/>
      <c r="AO19" s="60"/>
      <c r="AP19" s="60">
        <f>NOV!Q24</f>
        <v>0</v>
      </c>
      <c r="AQ19" s="60">
        <f>NOV!Q24-SUM(NOV!H24,NOV!J24,NOV!L24,NOV!N24)</f>
        <v>0</v>
      </c>
      <c r="AR19" s="60"/>
      <c r="AS19" s="60"/>
      <c r="AT19" s="60">
        <f>DEC!Q24</f>
        <v>0</v>
      </c>
      <c r="AU19" s="60">
        <f>DEC!Q24-SUM(DEC!H24,DEC!J24,DEC!L24,DEC!N24,DEC!P24)</f>
        <v>0</v>
      </c>
    </row>
    <row r="20" spans="1:47" x14ac:dyDescent="0.25">
      <c r="A20" s="62">
        <f>JAN!B25</f>
        <v>0</v>
      </c>
      <c r="B20" s="60">
        <f>JAN!Q25</f>
        <v>0</v>
      </c>
      <c r="C20" s="60">
        <f>JAN!Q25-SUM(JAN!H25,JAN!J25,JAN!L25,JAN!N25)</f>
        <v>0</v>
      </c>
      <c r="D20" s="60"/>
      <c r="E20" s="60"/>
      <c r="F20" s="60">
        <f>FEB!Q25</f>
        <v>0</v>
      </c>
      <c r="G20" s="60">
        <f>FEB!Q25-SUM(FEB!H25,FEB!J25,FEB!L25,FEB!N25)</f>
        <v>0</v>
      </c>
      <c r="H20" s="60"/>
      <c r="I20" s="60"/>
      <c r="J20" s="60">
        <f>MAR!Q25</f>
        <v>0</v>
      </c>
      <c r="K20" s="60">
        <f>MAR!Q25-SUM(MAR!H25,MAR!J25,MAR!L25,MAR!N25,MAR!P25)</f>
        <v>0</v>
      </c>
      <c r="L20" s="60"/>
      <c r="M20" s="60"/>
      <c r="N20" s="60">
        <f>APR!Q25</f>
        <v>0</v>
      </c>
      <c r="O20" s="60">
        <f>APR!Q25-SUM(APR!H25,APR!J25, APR!L25, APR!N25,APR!P25)</f>
        <v>0</v>
      </c>
      <c r="P20" s="60"/>
      <c r="Q20" s="60"/>
      <c r="R20" s="60">
        <f>MAY!Q25</f>
        <v>0</v>
      </c>
      <c r="S20" s="60">
        <f>MAY!Q25-SUM(MAY!H25,MAY!J25,MAY!L25,MAY!N25)</f>
        <v>0</v>
      </c>
      <c r="T20" s="60"/>
      <c r="U20" s="60"/>
      <c r="V20" s="60">
        <f>JUN!Q25</f>
        <v>0</v>
      </c>
      <c r="W20" s="60">
        <f>JUN!Q25-SUM(JUN!H25,JUN!J25,JUN!L25,JUN!N25)</f>
        <v>0</v>
      </c>
      <c r="X20" s="60"/>
      <c r="Y20" s="60"/>
      <c r="Z20" s="60">
        <f>JUL!Q25</f>
        <v>0</v>
      </c>
      <c r="AA20" s="60">
        <f>JUL!Q25-SUM(JUL!H25,JUL!J25,JUL!L25,JUL!N25,JUL!P25)</f>
        <v>0</v>
      </c>
      <c r="AB20" s="60"/>
      <c r="AC20" s="60"/>
      <c r="AD20" s="60">
        <f>AUG!Q25</f>
        <v>0</v>
      </c>
      <c r="AE20" s="60">
        <f>AUG!Q25-SUM(AUG!H25,AUG!J25,AUG!L25,AUG!N25)</f>
        <v>0</v>
      </c>
      <c r="AF20" s="60"/>
      <c r="AG20" s="60"/>
      <c r="AH20" s="60">
        <f>SEP!Q25</f>
        <v>0</v>
      </c>
      <c r="AI20" s="60">
        <f>SEP!Q25-SUM(SEP!H25,SEP!J25,SEP!L25,SEP!N25)</f>
        <v>0</v>
      </c>
      <c r="AJ20" s="60"/>
      <c r="AK20" s="60"/>
      <c r="AL20" s="60">
        <f>OCT!Q25</f>
        <v>0</v>
      </c>
      <c r="AM20" s="60">
        <f>OCT!Q25-SUM(OCT!H25,OCT!J25,OCT!L25,OCT!N25,OCT!P25)</f>
        <v>0</v>
      </c>
      <c r="AN20" s="60"/>
      <c r="AO20" s="60"/>
      <c r="AP20" s="60">
        <f>NOV!Q25</f>
        <v>0</v>
      </c>
      <c r="AQ20" s="60">
        <f>NOV!Q25-SUM(NOV!H25,NOV!J25,NOV!L25,NOV!N25)</f>
        <v>0</v>
      </c>
      <c r="AR20" s="60"/>
      <c r="AS20" s="60"/>
      <c r="AT20" s="60">
        <f>DEC!Q25</f>
        <v>0</v>
      </c>
      <c r="AU20" s="60">
        <f>DEC!Q25-SUM(DEC!H25,DEC!J25,DEC!L25,DEC!N25,DEC!P25)</f>
        <v>0</v>
      </c>
    </row>
    <row r="21" spans="1:47" x14ac:dyDescent="0.25">
      <c r="A21" s="62">
        <f>JAN!B26</f>
        <v>0</v>
      </c>
      <c r="B21" s="60">
        <f>JAN!Q26</f>
        <v>0</v>
      </c>
      <c r="C21" s="60">
        <f>JAN!Q26-SUM(JAN!H26,JAN!J26,JAN!L26,JAN!N26)</f>
        <v>0</v>
      </c>
      <c r="D21" s="60"/>
      <c r="E21" s="60"/>
      <c r="F21" s="60">
        <f>FEB!Q26</f>
        <v>0</v>
      </c>
      <c r="G21" s="60">
        <f>FEB!Q26-SUM(FEB!H26,FEB!J26,FEB!L26,FEB!N26)</f>
        <v>0</v>
      </c>
      <c r="H21" s="60"/>
      <c r="I21" s="60"/>
      <c r="J21" s="60">
        <f>MAR!Q26</f>
        <v>0</v>
      </c>
      <c r="K21" s="60">
        <f>MAR!Q26-SUM(MAR!H26,MAR!J26,MAR!L26,MAR!N26,MAR!P26)</f>
        <v>0</v>
      </c>
      <c r="L21" s="60"/>
      <c r="M21" s="60"/>
      <c r="N21" s="60">
        <f>APR!Q26</f>
        <v>0</v>
      </c>
      <c r="O21" s="60">
        <f>APR!Q26-SUM(APR!H26,APR!J26, APR!L26, APR!N26,APR!P26)</f>
        <v>0</v>
      </c>
      <c r="P21" s="60"/>
      <c r="Q21" s="60"/>
      <c r="R21" s="60">
        <f>MAY!Q26</f>
        <v>0</v>
      </c>
      <c r="S21" s="60">
        <f>MAY!Q26-SUM(MAY!H26,MAY!J26,MAY!L26,MAY!N26)</f>
        <v>0</v>
      </c>
      <c r="T21" s="60"/>
      <c r="U21" s="60"/>
      <c r="V21" s="60">
        <f>JUN!Q26</f>
        <v>0</v>
      </c>
      <c r="W21" s="60">
        <f>JUN!Q26-SUM(JUN!H26,JUN!J26,JUN!L26,JUN!N26)</f>
        <v>0</v>
      </c>
      <c r="X21" s="60"/>
      <c r="Y21" s="60"/>
      <c r="Z21" s="60">
        <f>JUL!Q26</f>
        <v>0</v>
      </c>
      <c r="AA21" s="60">
        <f>JUL!Q26-SUM(JUL!H26,JUL!J26,JUL!L26,JUL!N26,JUL!P26)</f>
        <v>0</v>
      </c>
      <c r="AB21" s="60"/>
      <c r="AC21" s="60"/>
      <c r="AD21" s="60">
        <f>AUG!Q26</f>
        <v>0</v>
      </c>
      <c r="AE21" s="60">
        <f>AUG!Q26-SUM(AUG!H26,AUG!J26,AUG!L26,AUG!N26)</f>
        <v>0</v>
      </c>
      <c r="AF21" s="60"/>
      <c r="AG21" s="60"/>
      <c r="AH21" s="60">
        <f>SEP!Q26</f>
        <v>0</v>
      </c>
      <c r="AI21" s="60">
        <f>SEP!Q26-SUM(SEP!H26,SEP!J26,SEP!L26,SEP!N26)</f>
        <v>0</v>
      </c>
      <c r="AJ21" s="60"/>
      <c r="AK21" s="60"/>
      <c r="AL21" s="60">
        <f>OCT!Q26</f>
        <v>0</v>
      </c>
      <c r="AM21" s="60">
        <f>OCT!Q26-SUM(OCT!H26,OCT!J26,OCT!L26,OCT!N26,OCT!P26)</f>
        <v>0</v>
      </c>
      <c r="AN21" s="60"/>
      <c r="AO21" s="60"/>
      <c r="AP21" s="60">
        <f>NOV!Q26</f>
        <v>0</v>
      </c>
      <c r="AQ21" s="60">
        <f>NOV!Q26-SUM(NOV!H26,NOV!J26,NOV!L26,NOV!N26)</f>
        <v>0</v>
      </c>
      <c r="AR21" s="60"/>
      <c r="AS21" s="60"/>
      <c r="AT21" s="60">
        <f>DEC!Q26</f>
        <v>0</v>
      </c>
      <c r="AU21" s="60">
        <f>DEC!Q26-SUM(DEC!H26,DEC!J26,DEC!L26,DEC!N26,DEC!P26)</f>
        <v>0</v>
      </c>
    </row>
    <row r="22" spans="1:47" x14ac:dyDescent="0.25">
      <c r="A22" s="62">
        <f>JAN!B27</f>
        <v>0</v>
      </c>
      <c r="B22" s="60">
        <f>JAN!Q27</f>
        <v>0</v>
      </c>
      <c r="C22" s="60">
        <f>JAN!Q27-SUM(JAN!H27,JAN!J27,JAN!L27,JAN!N27)</f>
        <v>0</v>
      </c>
      <c r="D22" s="60"/>
      <c r="E22" s="60"/>
      <c r="F22" s="60">
        <f>FEB!Q27</f>
        <v>0</v>
      </c>
      <c r="G22" s="60">
        <f>FEB!Q27-SUM(FEB!H27,FEB!J27,FEB!L27,FEB!N27)</f>
        <v>0</v>
      </c>
      <c r="H22" s="60"/>
      <c r="I22" s="60"/>
      <c r="J22" s="60">
        <f>MAR!Q27</f>
        <v>0</v>
      </c>
      <c r="K22" s="60">
        <f>MAR!Q27-SUM(MAR!H27,MAR!J27,MAR!L27,MAR!N27,MAR!P27)</f>
        <v>0</v>
      </c>
      <c r="L22" s="60"/>
      <c r="M22" s="60"/>
      <c r="N22" s="60">
        <f>APR!Q27</f>
        <v>0</v>
      </c>
      <c r="O22" s="60">
        <f>APR!Q27-SUM(APR!H27,APR!J27, APR!L27, APR!N27,APR!P27)</f>
        <v>0</v>
      </c>
      <c r="P22" s="60"/>
      <c r="Q22" s="60"/>
      <c r="R22" s="60">
        <f>MAY!Q27</f>
        <v>0</v>
      </c>
      <c r="S22" s="60">
        <f>MAY!Q27-SUM(MAY!H27,MAY!J27,MAY!L27,MAY!N27)</f>
        <v>0</v>
      </c>
      <c r="T22" s="60"/>
      <c r="U22" s="60"/>
      <c r="V22" s="60">
        <f>JUN!Q27</f>
        <v>0</v>
      </c>
      <c r="W22" s="60">
        <f>JUN!Q27-SUM(JUN!H27,JUN!J27,JUN!L27,JUN!N27)</f>
        <v>0</v>
      </c>
      <c r="X22" s="60"/>
      <c r="Y22" s="60"/>
      <c r="Z22" s="60">
        <f>JUL!Q27</f>
        <v>0</v>
      </c>
      <c r="AA22" s="60">
        <f>JUL!Q27-SUM(JUL!H27,JUL!J27,JUL!L27,JUL!N27,JUL!P27)</f>
        <v>0</v>
      </c>
      <c r="AB22" s="60"/>
      <c r="AC22" s="60"/>
      <c r="AD22" s="60">
        <f>AUG!Q27</f>
        <v>0</v>
      </c>
      <c r="AE22" s="60">
        <f>AUG!Q27-SUM(AUG!H27,AUG!J27,AUG!L27,AUG!N27)</f>
        <v>0</v>
      </c>
      <c r="AF22" s="60"/>
      <c r="AG22" s="60"/>
      <c r="AH22" s="60">
        <f>SEP!Q27</f>
        <v>0</v>
      </c>
      <c r="AI22" s="60">
        <f>SEP!Q27-SUM(SEP!H27,SEP!J27,SEP!L27,SEP!N27)</f>
        <v>0</v>
      </c>
      <c r="AJ22" s="60"/>
      <c r="AK22" s="60"/>
      <c r="AL22" s="60">
        <f>OCT!Q27</f>
        <v>0</v>
      </c>
      <c r="AM22" s="60">
        <f>OCT!Q27-SUM(OCT!H27,OCT!J27,OCT!L27,OCT!N27,OCT!P27)</f>
        <v>0</v>
      </c>
      <c r="AN22" s="60"/>
      <c r="AO22" s="60"/>
      <c r="AP22" s="60">
        <f>NOV!Q27</f>
        <v>0</v>
      </c>
      <c r="AQ22" s="60">
        <f>NOV!Q27-SUM(NOV!H27,NOV!J27,NOV!L27,NOV!N27)</f>
        <v>0</v>
      </c>
      <c r="AR22" s="60"/>
      <c r="AS22" s="60"/>
      <c r="AT22" s="60">
        <f>DEC!Q27</f>
        <v>0</v>
      </c>
      <c r="AU22" s="60">
        <f>DEC!Q27-SUM(DEC!H27,DEC!J27,DEC!L27,DEC!N27,DEC!P27)</f>
        <v>0</v>
      </c>
    </row>
    <row r="23" spans="1:47" x14ac:dyDescent="0.25">
      <c r="A23" s="62">
        <f>JAN!B28</f>
        <v>0</v>
      </c>
      <c r="B23" s="60">
        <f>JAN!Q28</f>
        <v>0</v>
      </c>
      <c r="C23" s="60">
        <f>JAN!Q28-SUM(JAN!H28,JAN!J28,JAN!L28,JAN!N28)</f>
        <v>0</v>
      </c>
      <c r="D23" s="60"/>
      <c r="E23" s="60"/>
      <c r="F23" s="60">
        <f>FEB!Q28</f>
        <v>0</v>
      </c>
      <c r="G23" s="60">
        <f>FEB!Q28-SUM(FEB!H28,FEB!J28,FEB!L28,FEB!N28)</f>
        <v>0</v>
      </c>
      <c r="H23" s="60"/>
      <c r="I23" s="60"/>
      <c r="J23" s="60">
        <f>MAR!Q28</f>
        <v>0</v>
      </c>
      <c r="K23" s="60">
        <f>MAR!Q28-SUM(MAR!H28,MAR!J28,MAR!L28,MAR!N28,MAR!P28)</f>
        <v>0</v>
      </c>
      <c r="L23" s="60"/>
      <c r="M23" s="60"/>
      <c r="N23" s="60">
        <f>APR!Q28</f>
        <v>0</v>
      </c>
      <c r="O23" s="60">
        <f>APR!Q28-SUM(APR!H28,APR!J28, APR!L28, APR!N28,APR!P28)</f>
        <v>0</v>
      </c>
      <c r="P23" s="60"/>
      <c r="Q23" s="60"/>
      <c r="R23" s="60">
        <f>MAY!Q28</f>
        <v>0</v>
      </c>
      <c r="S23" s="60">
        <f>MAY!Q28-SUM(MAY!H28,MAY!J28,MAY!L28,MAY!N28)</f>
        <v>0</v>
      </c>
      <c r="T23" s="60"/>
      <c r="U23" s="60"/>
      <c r="V23" s="60">
        <f>JUN!Q28</f>
        <v>0</v>
      </c>
      <c r="W23" s="60">
        <f>JUN!Q28-SUM(JUN!H28,JUN!J28,JUN!L28,JUN!N28)</f>
        <v>0</v>
      </c>
      <c r="X23" s="60"/>
      <c r="Y23" s="60"/>
      <c r="Z23" s="60">
        <f>JUL!Q28</f>
        <v>0</v>
      </c>
      <c r="AA23" s="60">
        <f>JUL!Q28-SUM(JUL!H28,JUL!J28,JUL!L28,JUL!N28,JUL!P28)</f>
        <v>0</v>
      </c>
      <c r="AB23" s="60"/>
      <c r="AC23" s="60"/>
      <c r="AD23" s="60">
        <f>AUG!Q28</f>
        <v>0</v>
      </c>
      <c r="AE23" s="60">
        <f>AUG!Q28-SUM(AUG!H28,AUG!J28,AUG!L28,AUG!N28)</f>
        <v>0</v>
      </c>
      <c r="AF23" s="60"/>
      <c r="AG23" s="60"/>
      <c r="AH23" s="60">
        <f>SEP!Q28</f>
        <v>0</v>
      </c>
      <c r="AI23" s="60">
        <f>SEP!Q28-SUM(SEP!H28,SEP!J28,SEP!L28,SEP!N28)</f>
        <v>0</v>
      </c>
      <c r="AJ23" s="60"/>
      <c r="AK23" s="60"/>
      <c r="AL23" s="60">
        <f>OCT!Q28</f>
        <v>0</v>
      </c>
      <c r="AM23" s="60">
        <f>OCT!Q28-SUM(OCT!H28,OCT!J28,OCT!L28,OCT!N28,OCT!P28)</f>
        <v>0</v>
      </c>
      <c r="AN23" s="60"/>
      <c r="AO23" s="60"/>
      <c r="AP23" s="60">
        <f>NOV!Q28</f>
        <v>0</v>
      </c>
      <c r="AQ23" s="60">
        <f>NOV!Q28-SUM(NOV!H28,NOV!J28,NOV!L28,NOV!N28)</f>
        <v>0</v>
      </c>
      <c r="AR23" s="60"/>
      <c r="AS23" s="60"/>
      <c r="AT23" s="60">
        <f>DEC!Q28</f>
        <v>0</v>
      </c>
      <c r="AU23" s="60">
        <f>DEC!Q28-SUM(DEC!H28,DEC!J28,DEC!L28,DEC!N28,DEC!P28)</f>
        <v>0</v>
      </c>
    </row>
    <row r="24" spans="1:47" x14ac:dyDescent="0.25">
      <c r="A24" s="62">
        <f>JAN!B29</f>
        <v>0</v>
      </c>
      <c r="B24" s="60">
        <f>JAN!Q29</f>
        <v>0</v>
      </c>
      <c r="C24" s="60">
        <f>JAN!Q29-SUM(JAN!H29,JAN!J29,JAN!L29,JAN!N29)</f>
        <v>0</v>
      </c>
      <c r="D24" s="60"/>
      <c r="E24" s="60"/>
      <c r="F24" s="60">
        <f>FEB!Q29</f>
        <v>0</v>
      </c>
      <c r="G24" s="60">
        <f>FEB!Q29-SUM(FEB!H29,FEB!J29,FEB!L29,FEB!N29)</f>
        <v>0</v>
      </c>
      <c r="H24" s="60"/>
      <c r="I24" s="60"/>
      <c r="J24" s="60">
        <f>MAR!Q29</f>
        <v>0</v>
      </c>
      <c r="K24" s="60">
        <f>MAR!Q29-SUM(MAR!H29,MAR!J29,MAR!L29,MAR!N29,MAR!P29)</f>
        <v>0</v>
      </c>
      <c r="L24" s="60"/>
      <c r="M24" s="60"/>
      <c r="N24" s="60">
        <f>APR!Q29</f>
        <v>0</v>
      </c>
      <c r="O24" s="60">
        <f>APR!Q29-SUM(APR!H29,APR!J29, APR!L29, APR!N29,APR!P29)</f>
        <v>0</v>
      </c>
      <c r="P24" s="60"/>
      <c r="Q24" s="60"/>
      <c r="R24" s="60">
        <f>MAY!Q29</f>
        <v>0</v>
      </c>
      <c r="S24" s="60">
        <f>MAY!Q29-SUM(MAY!H29,MAY!J29,MAY!L29,MAY!N29)</f>
        <v>0</v>
      </c>
      <c r="T24" s="60"/>
      <c r="U24" s="60"/>
      <c r="V24" s="60">
        <f>JUN!Q29</f>
        <v>0</v>
      </c>
      <c r="W24" s="60">
        <f>JUN!Q29-SUM(JUN!H29,JUN!J29,JUN!L29,JUN!N29)</f>
        <v>0</v>
      </c>
      <c r="X24" s="60"/>
      <c r="Y24" s="60"/>
      <c r="Z24" s="60">
        <f>JUL!Q29</f>
        <v>0</v>
      </c>
      <c r="AA24" s="60">
        <f>JUL!Q29-SUM(JUL!H29,JUL!J29,JUL!L29,JUL!N29,JUL!P29)</f>
        <v>0</v>
      </c>
      <c r="AB24" s="60"/>
      <c r="AC24" s="60"/>
      <c r="AD24" s="60">
        <f>AUG!Q29</f>
        <v>0</v>
      </c>
      <c r="AE24" s="60">
        <f>AUG!Q29-SUM(AUG!H29,AUG!J29,AUG!L29,AUG!N29)</f>
        <v>0</v>
      </c>
      <c r="AF24" s="60"/>
      <c r="AG24" s="60"/>
      <c r="AH24" s="60">
        <f>SEP!Q29</f>
        <v>0</v>
      </c>
      <c r="AI24" s="60">
        <f>SEP!Q29-SUM(SEP!H29,SEP!J29,SEP!L29,SEP!N29)</f>
        <v>0</v>
      </c>
      <c r="AJ24" s="60"/>
      <c r="AK24" s="60"/>
      <c r="AL24" s="60">
        <f>OCT!Q29</f>
        <v>0</v>
      </c>
      <c r="AM24" s="60">
        <f>OCT!Q29-SUM(OCT!H29,OCT!J29,OCT!L29,OCT!N29,OCT!P29)</f>
        <v>0</v>
      </c>
      <c r="AN24" s="60"/>
      <c r="AO24" s="60"/>
      <c r="AP24" s="60">
        <f>NOV!Q29</f>
        <v>0</v>
      </c>
      <c r="AQ24" s="60">
        <f>NOV!Q29-SUM(NOV!H29,NOV!J29,NOV!L29,NOV!N29)</f>
        <v>0</v>
      </c>
      <c r="AR24" s="60"/>
      <c r="AS24" s="60"/>
      <c r="AT24" s="60">
        <f>DEC!Q29</f>
        <v>0</v>
      </c>
      <c r="AU24" s="60">
        <f>DEC!Q29-SUM(DEC!H29,DEC!J29,DEC!L29,DEC!N29,DEC!P29)</f>
        <v>0</v>
      </c>
    </row>
    <row r="25" spans="1:47" x14ac:dyDescent="0.25">
      <c r="A25" s="62">
        <f>JAN!B30</f>
        <v>0</v>
      </c>
      <c r="B25" s="60">
        <f>JAN!Q30</f>
        <v>0</v>
      </c>
      <c r="C25" s="60">
        <f>JAN!Q30-SUM(JAN!H30,JAN!J30,JAN!L30,JAN!N30)</f>
        <v>0</v>
      </c>
      <c r="D25" s="60"/>
      <c r="E25" s="60"/>
      <c r="F25" s="60">
        <f>FEB!Q30</f>
        <v>0</v>
      </c>
      <c r="G25" s="60">
        <f>FEB!Q30-SUM(FEB!H30,FEB!J30,FEB!L30,FEB!N30)</f>
        <v>0</v>
      </c>
      <c r="H25" s="60"/>
      <c r="I25" s="60"/>
      <c r="J25" s="60">
        <f>MAR!Q30</f>
        <v>0</v>
      </c>
      <c r="K25" s="60">
        <f>MAR!Q30-SUM(MAR!H30,MAR!J30,MAR!L30,MAR!N30,MAR!P30)</f>
        <v>0</v>
      </c>
      <c r="L25" s="60"/>
      <c r="M25" s="60"/>
      <c r="N25" s="60">
        <f>APR!Q30</f>
        <v>0</v>
      </c>
      <c r="O25" s="60">
        <f>APR!Q30-SUM(APR!H30,APR!J30, APR!L30, APR!N30,APR!P30)</f>
        <v>0</v>
      </c>
      <c r="P25" s="60"/>
      <c r="Q25" s="60"/>
      <c r="R25" s="60">
        <f>MAY!Q30</f>
        <v>0</v>
      </c>
      <c r="S25" s="60">
        <f>MAY!Q30-SUM(MAY!H30,MAY!J30,MAY!L30,MAY!N30)</f>
        <v>0</v>
      </c>
      <c r="T25" s="60"/>
      <c r="U25" s="60"/>
      <c r="V25" s="60">
        <f>JUN!Q30</f>
        <v>0</v>
      </c>
      <c r="W25" s="60">
        <f>JUN!Q30-SUM(JUN!H30,JUN!J30,JUN!L30,JUN!N30)</f>
        <v>0</v>
      </c>
      <c r="X25" s="60"/>
      <c r="Y25" s="60"/>
      <c r="Z25" s="60">
        <f>JUL!Q30</f>
        <v>0</v>
      </c>
      <c r="AA25" s="60">
        <f>JUL!Q30-SUM(JUL!H30,JUL!J30,JUL!L30,JUL!N30,JUL!P30)</f>
        <v>0</v>
      </c>
      <c r="AB25" s="60"/>
      <c r="AC25" s="60"/>
      <c r="AD25" s="60">
        <f>AUG!Q30</f>
        <v>0</v>
      </c>
      <c r="AE25" s="60">
        <f>AUG!Q30-SUM(AUG!H30,AUG!J30,AUG!L30,AUG!N30)</f>
        <v>0</v>
      </c>
      <c r="AF25" s="60"/>
      <c r="AG25" s="60"/>
      <c r="AH25" s="60">
        <f>SEP!Q30</f>
        <v>0</v>
      </c>
      <c r="AI25" s="60">
        <f>SEP!Q30-SUM(SEP!H30,SEP!J30,SEP!L30,SEP!N30)</f>
        <v>0</v>
      </c>
      <c r="AJ25" s="60"/>
      <c r="AK25" s="60"/>
      <c r="AL25" s="60">
        <f>OCT!Q30</f>
        <v>0</v>
      </c>
      <c r="AM25" s="60">
        <f>OCT!Q30-SUM(OCT!H30,OCT!J30,OCT!L30,OCT!N30,OCT!P30)</f>
        <v>0</v>
      </c>
      <c r="AN25" s="60"/>
      <c r="AO25" s="60"/>
      <c r="AP25" s="60">
        <f>NOV!Q30</f>
        <v>0</v>
      </c>
      <c r="AQ25" s="60">
        <f>NOV!Q30-SUM(NOV!H30,NOV!J30,NOV!L30,NOV!N30)</f>
        <v>0</v>
      </c>
      <c r="AR25" s="60"/>
      <c r="AS25" s="60"/>
      <c r="AT25" s="60">
        <f>DEC!Q30</f>
        <v>0</v>
      </c>
      <c r="AU25" s="60">
        <f>DEC!Q30-SUM(DEC!H30,DEC!J30,DEC!L30,DEC!N30,DEC!P30)</f>
        <v>0</v>
      </c>
    </row>
    <row r="26" spans="1:47" x14ac:dyDescent="0.25">
      <c r="A26" s="62">
        <f>JAN!B31</f>
        <v>0</v>
      </c>
      <c r="B26" s="60">
        <f>JAN!Q31</f>
        <v>0</v>
      </c>
      <c r="C26" s="60">
        <f>JAN!Q31-SUM(JAN!H31,JAN!J31,JAN!L31,JAN!N31)</f>
        <v>0</v>
      </c>
      <c r="D26" s="60"/>
      <c r="E26" s="60"/>
      <c r="F26" s="60">
        <f>FEB!Q31</f>
        <v>0</v>
      </c>
      <c r="G26" s="60">
        <f>FEB!Q31-SUM(FEB!H31,FEB!J31,FEB!L31,FEB!N31)</f>
        <v>0</v>
      </c>
      <c r="H26" s="60"/>
      <c r="I26" s="60"/>
      <c r="J26" s="60">
        <f>MAR!Q31</f>
        <v>0</v>
      </c>
      <c r="K26" s="60">
        <f>MAR!Q31-SUM(MAR!H31,MAR!J31,MAR!L31,MAR!N31,MAR!P31)</f>
        <v>0</v>
      </c>
      <c r="L26" s="60"/>
      <c r="M26" s="60"/>
      <c r="N26" s="60">
        <f>APR!Q31</f>
        <v>0</v>
      </c>
      <c r="O26" s="60">
        <f>APR!Q31-SUM(APR!H31,APR!J31, APR!L31, APR!N31,APR!P31)</f>
        <v>0</v>
      </c>
      <c r="P26" s="60"/>
      <c r="Q26" s="60"/>
      <c r="R26" s="60">
        <f>MAY!Q31</f>
        <v>0</v>
      </c>
      <c r="S26" s="60">
        <f>MAY!Q31-SUM(MAY!H31,MAY!J31,MAY!L31,MAY!N31)</f>
        <v>0</v>
      </c>
      <c r="T26" s="60"/>
      <c r="U26" s="60"/>
      <c r="V26" s="60">
        <f>JUN!Q31</f>
        <v>0</v>
      </c>
      <c r="W26" s="60">
        <f>JUN!Q31-SUM(JUN!H31,JUN!J31,JUN!L31,JUN!N31)</f>
        <v>0</v>
      </c>
      <c r="X26" s="60"/>
      <c r="Y26" s="60"/>
      <c r="Z26" s="60">
        <f>JUL!Q31</f>
        <v>0</v>
      </c>
      <c r="AA26" s="60">
        <f>JUL!Q31-SUM(JUL!H31,JUL!J31,JUL!L31,JUL!N31,JUL!P31)</f>
        <v>0</v>
      </c>
      <c r="AB26" s="60"/>
      <c r="AC26" s="60"/>
      <c r="AD26" s="60">
        <f>AUG!Q31</f>
        <v>0</v>
      </c>
      <c r="AE26" s="60">
        <f>AUG!Q31-SUM(AUG!H31,AUG!J31,AUG!L31,AUG!N31)</f>
        <v>0</v>
      </c>
      <c r="AF26" s="60"/>
      <c r="AG26" s="60"/>
      <c r="AH26" s="60">
        <f>SEP!Q31</f>
        <v>0</v>
      </c>
      <c r="AI26" s="60">
        <f>SEP!Q31-SUM(SEP!H31,SEP!J31,SEP!L31,SEP!N31)</f>
        <v>0</v>
      </c>
      <c r="AJ26" s="60"/>
      <c r="AK26" s="60"/>
      <c r="AL26" s="60">
        <f>OCT!Q31</f>
        <v>0</v>
      </c>
      <c r="AM26" s="60">
        <f>OCT!Q31-SUM(OCT!H31,OCT!J31,OCT!L31,OCT!N31,OCT!P31)</f>
        <v>0</v>
      </c>
      <c r="AN26" s="60"/>
      <c r="AO26" s="60"/>
      <c r="AP26" s="60">
        <f>NOV!Q31</f>
        <v>0</v>
      </c>
      <c r="AQ26" s="60">
        <f>NOV!Q31-SUM(NOV!H31,NOV!J31,NOV!L31,NOV!N31)</f>
        <v>0</v>
      </c>
      <c r="AR26" s="60"/>
      <c r="AS26" s="60"/>
      <c r="AT26" s="60">
        <f>DEC!Q31</f>
        <v>0</v>
      </c>
      <c r="AU26" s="60">
        <f>DEC!Q31-SUM(DEC!H31,DEC!J31,DEC!L31,DEC!N31,DEC!P31)</f>
        <v>0</v>
      </c>
    </row>
    <row r="27" spans="1:47" x14ac:dyDescent="0.25">
      <c r="A27" s="62">
        <f>JAN!B32</f>
        <v>0</v>
      </c>
      <c r="B27" s="60">
        <f>JAN!Q32</f>
        <v>0</v>
      </c>
      <c r="C27" s="60">
        <f>JAN!Q32-SUM(JAN!H32,JAN!J32,JAN!L32,JAN!N32)</f>
        <v>0</v>
      </c>
      <c r="D27" s="60"/>
      <c r="E27" s="60"/>
      <c r="F27" s="60">
        <f>FEB!Q32</f>
        <v>0</v>
      </c>
      <c r="G27" s="60">
        <f>FEB!Q32-SUM(FEB!H32,FEB!J32,FEB!L32,FEB!N32)</f>
        <v>0</v>
      </c>
      <c r="H27" s="60"/>
      <c r="I27" s="60"/>
      <c r="J27" s="60">
        <f>MAR!Q32</f>
        <v>0</v>
      </c>
      <c r="K27" s="60">
        <f>MAR!Q32-SUM(MAR!H32,MAR!J32,MAR!L32,MAR!N32,MAR!P32)</f>
        <v>0</v>
      </c>
      <c r="L27" s="60"/>
      <c r="M27" s="60"/>
      <c r="N27" s="60">
        <f>APR!Q32</f>
        <v>0</v>
      </c>
      <c r="O27" s="60">
        <f>APR!Q32-SUM(APR!H32,APR!J32, APR!L32, APR!N32,APR!P32)</f>
        <v>0</v>
      </c>
      <c r="P27" s="60"/>
      <c r="Q27" s="60"/>
      <c r="R27" s="60">
        <f>MAY!Q32</f>
        <v>0</v>
      </c>
      <c r="S27" s="60">
        <f>MAY!Q32-SUM(MAY!H32,MAY!J32,MAY!L32,MAY!N32)</f>
        <v>0</v>
      </c>
      <c r="T27" s="60"/>
      <c r="U27" s="60"/>
      <c r="V27" s="60">
        <f>JUN!Q32</f>
        <v>0</v>
      </c>
      <c r="W27" s="60">
        <f>JUN!Q32-SUM(JUN!H32,JUN!J32,JUN!L32,JUN!N32)</f>
        <v>0</v>
      </c>
      <c r="X27" s="60"/>
      <c r="Y27" s="60"/>
      <c r="Z27" s="60">
        <f>JUL!Q32</f>
        <v>0</v>
      </c>
      <c r="AA27" s="60">
        <f>JUL!Q32-SUM(JUL!H32,JUL!J32,JUL!L32,JUL!N32,JUL!P32)</f>
        <v>0</v>
      </c>
      <c r="AB27" s="60"/>
      <c r="AC27" s="60"/>
      <c r="AD27" s="60">
        <f>AUG!Q32</f>
        <v>0</v>
      </c>
      <c r="AE27" s="60">
        <f>AUG!Q32-SUM(AUG!H32,AUG!J32,AUG!L32,AUG!N32)</f>
        <v>0</v>
      </c>
      <c r="AF27" s="60"/>
      <c r="AG27" s="60"/>
      <c r="AH27" s="60">
        <f>SEP!Q32</f>
        <v>0</v>
      </c>
      <c r="AI27" s="60">
        <f>SEP!Q32-SUM(SEP!H32,SEP!J32,SEP!L32,SEP!N32)</f>
        <v>0</v>
      </c>
      <c r="AJ27" s="60"/>
      <c r="AK27" s="60"/>
      <c r="AL27" s="60">
        <f>OCT!Q32</f>
        <v>0</v>
      </c>
      <c r="AM27" s="60">
        <f>OCT!Q32-SUM(OCT!H32,OCT!J32,OCT!L32,OCT!N32,OCT!P32)</f>
        <v>0</v>
      </c>
      <c r="AN27" s="60"/>
      <c r="AO27" s="60"/>
      <c r="AP27" s="60">
        <f>NOV!Q32</f>
        <v>0</v>
      </c>
      <c r="AQ27" s="60">
        <f>NOV!Q32-SUM(NOV!H32,NOV!J32,NOV!L32,NOV!N32)</f>
        <v>0</v>
      </c>
      <c r="AR27" s="60"/>
      <c r="AS27" s="60"/>
      <c r="AT27" s="60">
        <f>DEC!Q32</f>
        <v>0</v>
      </c>
      <c r="AU27" s="60">
        <f>DEC!Q32-SUM(DEC!H32,DEC!J32,DEC!L32,DEC!N32,DEC!P32)</f>
        <v>0</v>
      </c>
    </row>
    <row r="28" spans="1:47" x14ac:dyDescent="0.25">
      <c r="A28" s="62">
        <f>JAN!B33</f>
        <v>0</v>
      </c>
      <c r="B28" s="60">
        <f>JAN!Q33</f>
        <v>0</v>
      </c>
      <c r="C28" s="60">
        <f>JAN!Q33-SUM(JAN!H33,JAN!J33,JAN!L33,JAN!N33)</f>
        <v>0</v>
      </c>
      <c r="D28" s="60"/>
      <c r="E28" s="60"/>
      <c r="F28" s="60">
        <f>FEB!Q33</f>
        <v>0</v>
      </c>
      <c r="G28" s="60">
        <f>FEB!Q33-SUM(FEB!H33,FEB!J33,FEB!L33,FEB!N33)</f>
        <v>0</v>
      </c>
      <c r="H28" s="60"/>
      <c r="I28" s="60"/>
      <c r="J28" s="60">
        <f>MAR!Q33</f>
        <v>0</v>
      </c>
      <c r="K28" s="60">
        <f>MAR!Q33-SUM(MAR!H33,MAR!J33,MAR!L33,MAR!N33,MAR!P33)</f>
        <v>0</v>
      </c>
      <c r="L28" s="60"/>
      <c r="M28" s="60"/>
      <c r="N28" s="60">
        <f>APR!Q33</f>
        <v>0</v>
      </c>
      <c r="O28" s="60">
        <f>APR!Q33-SUM(APR!H33,APR!J33, APR!L33, APR!N33,APR!P33)</f>
        <v>0</v>
      </c>
      <c r="P28" s="60"/>
      <c r="Q28" s="60"/>
      <c r="R28" s="60">
        <f>MAY!Q33</f>
        <v>0</v>
      </c>
      <c r="S28" s="60">
        <f>MAY!Q33-SUM(MAY!H33,MAY!J33,MAY!L33,MAY!N33)</f>
        <v>0</v>
      </c>
      <c r="T28" s="60"/>
      <c r="U28" s="60"/>
      <c r="V28" s="60">
        <f>JUN!Q33</f>
        <v>0</v>
      </c>
      <c r="W28" s="60">
        <f>JUN!Q33-SUM(JUN!H33,JUN!J33,JUN!L33,JUN!N33)</f>
        <v>0</v>
      </c>
      <c r="X28" s="60"/>
      <c r="Y28" s="60"/>
      <c r="Z28" s="60">
        <f>JUL!Q33</f>
        <v>0</v>
      </c>
      <c r="AA28" s="60">
        <f>JUL!Q33-SUM(JUL!H33,JUL!J33,JUL!L33,JUL!N33,JUL!P33)</f>
        <v>0</v>
      </c>
      <c r="AB28" s="60"/>
      <c r="AC28" s="60"/>
      <c r="AD28" s="60">
        <f>AUG!Q33</f>
        <v>0</v>
      </c>
      <c r="AE28" s="60">
        <f>AUG!Q33-SUM(AUG!H33,AUG!J33,AUG!L33,AUG!N33)</f>
        <v>0</v>
      </c>
      <c r="AF28" s="60"/>
      <c r="AG28" s="60"/>
      <c r="AH28" s="60">
        <f>SEP!Q33</f>
        <v>0</v>
      </c>
      <c r="AI28" s="60">
        <f>SEP!Q33-SUM(SEP!H33,SEP!J33,SEP!L33,SEP!N33)</f>
        <v>0</v>
      </c>
      <c r="AJ28" s="60"/>
      <c r="AK28" s="60"/>
      <c r="AL28" s="60">
        <f>OCT!Q33</f>
        <v>0</v>
      </c>
      <c r="AM28" s="60">
        <f>OCT!Q33-SUM(OCT!H33,OCT!J33,OCT!L33,OCT!N33,OCT!P33)</f>
        <v>0</v>
      </c>
      <c r="AN28" s="60"/>
      <c r="AO28" s="60"/>
      <c r="AP28" s="60">
        <f>NOV!Q33</f>
        <v>0</v>
      </c>
      <c r="AQ28" s="60">
        <f>NOV!Q33-SUM(NOV!H33,NOV!J33,NOV!L33,NOV!N33)</f>
        <v>0</v>
      </c>
      <c r="AR28" s="60"/>
      <c r="AS28" s="60"/>
      <c r="AT28" s="60">
        <f>DEC!Q33</f>
        <v>0</v>
      </c>
      <c r="AU28" s="60">
        <f>DEC!Q33-SUM(DEC!H33,DEC!J33,DEC!L33,DEC!N33,DEC!P33)</f>
        <v>0</v>
      </c>
    </row>
    <row r="29" spans="1:47" x14ac:dyDescent="0.25">
      <c r="A29" s="62">
        <f>JAN!B34</f>
        <v>0</v>
      </c>
      <c r="B29" s="60">
        <f>JAN!Q34</f>
        <v>0</v>
      </c>
      <c r="C29" s="60">
        <f>JAN!Q34-SUM(JAN!H34,JAN!J34,JAN!L34,JAN!N34)</f>
        <v>0</v>
      </c>
      <c r="D29" s="60"/>
      <c r="E29" s="60"/>
      <c r="F29" s="60">
        <f>FEB!Q34</f>
        <v>0</v>
      </c>
      <c r="G29" s="60">
        <f>FEB!Q34-SUM(FEB!H34,FEB!J34,FEB!L34,FEB!N34)</f>
        <v>0</v>
      </c>
      <c r="H29" s="60"/>
      <c r="I29" s="60"/>
      <c r="J29" s="60">
        <f>MAR!Q34</f>
        <v>0</v>
      </c>
      <c r="K29" s="60">
        <f>MAR!Q34-SUM(MAR!H34,MAR!J34,MAR!L34,MAR!N34,MAR!P34)</f>
        <v>0</v>
      </c>
      <c r="L29" s="60"/>
      <c r="M29" s="60"/>
      <c r="N29" s="60">
        <f>APR!Q34</f>
        <v>0</v>
      </c>
      <c r="O29" s="60">
        <f>APR!Q34-SUM(APR!H34,APR!J34, APR!L34, APR!N34,APR!P34)</f>
        <v>0</v>
      </c>
      <c r="P29" s="60"/>
      <c r="Q29" s="60"/>
      <c r="R29" s="60">
        <f>MAY!Q34</f>
        <v>0</v>
      </c>
      <c r="S29" s="60">
        <f>MAY!Q34-SUM(MAY!H34,MAY!J34,MAY!L34,MAY!N34)</f>
        <v>0</v>
      </c>
      <c r="T29" s="60"/>
      <c r="U29" s="60"/>
      <c r="V29" s="60">
        <f>JUN!Q34</f>
        <v>0</v>
      </c>
      <c r="W29" s="60">
        <f>JUN!Q34-SUM(JUN!H34,JUN!J34,JUN!L34,JUN!N34)</f>
        <v>0</v>
      </c>
      <c r="X29" s="60"/>
      <c r="Y29" s="60"/>
      <c r="Z29" s="60">
        <f>JUL!Q34</f>
        <v>0</v>
      </c>
      <c r="AA29" s="60">
        <f>JUL!Q34-SUM(JUL!H34,JUL!J34,JUL!L34,JUL!N34,JUL!P34)</f>
        <v>0</v>
      </c>
      <c r="AB29" s="60"/>
      <c r="AC29" s="60"/>
      <c r="AD29" s="60">
        <f>AUG!Q34</f>
        <v>0</v>
      </c>
      <c r="AE29" s="60">
        <f>AUG!Q34-SUM(AUG!H34,AUG!J34,AUG!L34,AUG!N34)</f>
        <v>0</v>
      </c>
      <c r="AF29" s="60"/>
      <c r="AG29" s="60"/>
      <c r="AH29" s="60">
        <f>SEP!Q34</f>
        <v>0</v>
      </c>
      <c r="AI29" s="60">
        <f>SEP!Q34-SUM(SEP!H34,SEP!J34,SEP!L34,SEP!N34)</f>
        <v>0</v>
      </c>
      <c r="AJ29" s="60"/>
      <c r="AK29" s="60"/>
      <c r="AL29" s="60">
        <f>OCT!Q34</f>
        <v>0</v>
      </c>
      <c r="AM29" s="60">
        <f>OCT!Q34-SUM(OCT!H34,OCT!J34,OCT!L34,OCT!N34,OCT!P34)</f>
        <v>0</v>
      </c>
      <c r="AN29" s="60"/>
      <c r="AO29" s="60"/>
      <c r="AP29" s="60">
        <f>NOV!Q34</f>
        <v>0</v>
      </c>
      <c r="AQ29" s="60">
        <f>NOV!Q34-SUM(NOV!H34,NOV!J34,NOV!L34,NOV!N34)</f>
        <v>0</v>
      </c>
      <c r="AR29" s="60"/>
      <c r="AS29" s="60"/>
      <c r="AT29" s="60">
        <f>DEC!Q34</f>
        <v>0</v>
      </c>
      <c r="AU29" s="60">
        <f>DEC!Q34-SUM(DEC!H34,DEC!J34,DEC!L34,DEC!N34,DEC!P34)</f>
        <v>0</v>
      </c>
    </row>
    <row r="30" spans="1:47" x14ac:dyDescent="0.25">
      <c r="A30" s="62">
        <f>JAN!B35</f>
        <v>0</v>
      </c>
      <c r="B30" s="60">
        <f>JAN!Q35</f>
        <v>0</v>
      </c>
      <c r="C30" s="60">
        <f>JAN!Q35-SUM(JAN!H35,JAN!J35,JAN!L35,JAN!N35)</f>
        <v>0</v>
      </c>
      <c r="D30" s="60"/>
      <c r="E30" s="60"/>
      <c r="F30" s="60">
        <f>FEB!Q35</f>
        <v>0</v>
      </c>
      <c r="G30" s="60">
        <f>FEB!Q35-SUM(FEB!H35,FEB!J35,FEB!L35,FEB!N35)</f>
        <v>0</v>
      </c>
      <c r="H30" s="60"/>
      <c r="I30" s="60"/>
      <c r="J30" s="60">
        <f>MAR!Q35</f>
        <v>0</v>
      </c>
      <c r="K30" s="60">
        <f>MAR!Q35-SUM(MAR!H35,MAR!J35,MAR!L35,MAR!N35,MAR!P35)</f>
        <v>0</v>
      </c>
      <c r="L30" s="60"/>
      <c r="M30" s="60"/>
      <c r="N30" s="60">
        <f>APR!Q35</f>
        <v>0</v>
      </c>
      <c r="O30" s="60">
        <f>APR!Q35-SUM(APR!H35,APR!J35, APR!L35, APR!N35,APR!P35)</f>
        <v>0</v>
      </c>
      <c r="P30" s="60"/>
      <c r="Q30" s="60"/>
      <c r="R30" s="60">
        <f>MAY!Q35</f>
        <v>0</v>
      </c>
      <c r="S30" s="60">
        <f>MAY!Q35-SUM(MAY!H35,MAY!J35,MAY!L35,MAY!N35)</f>
        <v>0</v>
      </c>
      <c r="T30" s="60"/>
      <c r="U30" s="60"/>
      <c r="V30" s="60">
        <f>JUN!Q35</f>
        <v>0</v>
      </c>
      <c r="W30" s="60">
        <f>JUN!Q35-SUM(JUN!H35,JUN!J35,JUN!L35,JUN!N35)</f>
        <v>0</v>
      </c>
      <c r="X30" s="60"/>
      <c r="Y30" s="60"/>
      <c r="Z30" s="60">
        <f>JUL!Q35</f>
        <v>0</v>
      </c>
      <c r="AA30" s="60">
        <f>JUL!Q35-SUM(JUL!H35,JUL!J35,JUL!L35,JUL!N35,JUL!P35)</f>
        <v>0</v>
      </c>
      <c r="AB30" s="60"/>
      <c r="AC30" s="60"/>
      <c r="AD30" s="60">
        <f>AUG!Q35</f>
        <v>0</v>
      </c>
      <c r="AE30" s="60">
        <f>AUG!Q35-SUM(AUG!H35,AUG!J35,AUG!L35,AUG!N35)</f>
        <v>0</v>
      </c>
      <c r="AF30" s="60"/>
      <c r="AG30" s="60"/>
      <c r="AH30" s="60">
        <f>SEP!Q35</f>
        <v>0</v>
      </c>
      <c r="AI30" s="60">
        <f>SEP!Q35-SUM(SEP!H35,SEP!J35,SEP!L35,SEP!N35)</f>
        <v>0</v>
      </c>
      <c r="AJ30" s="60"/>
      <c r="AK30" s="60"/>
      <c r="AL30" s="60">
        <f>OCT!Q35</f>
        <v>0</v>
      </c>
      <c r="AM30" s="60">
        <f>OCT!Q35-SUM(OCT!H35,OCT!J35,OCT!L35,OCT!N35,OCT!P35)</f>
        <v>0</v>
      </c>
      <c r="AN30" s="60"/>
      <c r="AO30" s="60"/>
      <c r="AP30" s="60">
        <f>NOV!Q35</f>
        <v>0</v>
      </c>
      <c r="AQ30" s="60">
        <f>NOV!Q35-SUM(NOV!H35,NOV!J35,NOV!L35,NOV!N35)</f>
        <v>0</v>
      </c>
      <c r="AR30" s="60"/>
      <c r="AS30" s="60"/>
      <c r="AT30" s="60">
        <f>DEC!Q35</f>
        <v>0</v>
      </c>
      <c r="AU30" s="60">
        <f>DEC!Q35-SUM(DEC!H35,DEC!J35,DEC!L35,DEC!N35,DEC!P35)</f>
        <v>0</v>
      </c>
    </row>
    <row r="31" spans="1:47" x14ac:dyDescent="0.25">
      <c r="A31" s="62">
        <f>JAN!B36</f>
        <v>0</v>
      </c>
      <c r="B31" s="60">
        <f>JAN!Q36</f>
        <v>0</v>
      </c>
      <c r="C31" s="60">
        <f>JAN!Q36-SUM(JAN!H36,JAN!J36,JAN!L36,JAN!N36)</f>
        <v>0</v>
      </c>
      <c r="D31" s="60"/>
      <c r="E31" s="60"/>
      <c r="F31" s="60">
        <f>FEB!Q36</f>
        <v>0</v>
      </c>
      <c r="G31" s="60">
        <f>FEB!Q36-SUM(FEB!H36,FEB!J36,FEB!L36,FEB!N36)</f>
        <v>0</v>
      </c>
      <c r="H31" s="60"/>
      <c r="I31" s="60"/>
      <c r="J31" s="60">
        <f>MAR!Q36</f>
        <v>0</v>
      </c>
      <c r="K31" s="60">
        <f>MAR!Q36-SUM(MAR!H36,MAR!J36,MAR!L36,MAR!N36,MAR!P36)</f>
        <v>0</v>
      </c>
      <c r="L31" s="60"/>
      <c r="M31" s="60"/>
      <c r="N31" s="60">
        <f>APR!Q36</f>
        <v>0</v>
      </c>
      <c r="O31" s="60">
        <f>APR!Q36-SUM(APR!H36,APR!J36, APR!L36, APR!N36,APR!P36)</f>
        <v>0</v>
      </c>
      <c r="P31" s="60"/>
      <c r="Q31" s="60"/>
      <c r="R31" s="60">
        <f>MAY!Q36</f>
        <v>0</v>
      </c>
      <c r="S31" s="60">
        <f>MAY!Q36-SUM(MAY!H36,MAY!J36,MAY!L36,MAY!N36)</f>
        <v>0</v>
      </c>
      <c r="T31" s="60"/>
      <c r="U31" s="60"/>
      <c r="V31" s="60">
        <f>JUN!Q36</f>
        <v>0</v>
      </c>
      <c r="W31" s="60">
        <f>JUN!Q36-SUM(JUN!H36,JUN!J36,JUN!L36,JUN!N36)</f>
        <v>0</v>
      </c>
      <c r="X31" s="60"/>
      <c r="Y31" s="60"/>
      <c r="Z31" s="60">
        <f>JUL!Q36</f>
        <v>0</v>
      </c>
      <c r="AA31" s="60">
        <f>JUL!Q36-SUM(JUL!H36,JUL!J36,JUL!L36,JUL!N36,JUL!P36)</f>
        <v>0</v>
      </c>
      <c r="AB31" s="60"/>
      <c r="AC31" s="60"/>
      <c r="AD31" s="60">
        <f>AUG!Q36</f>
        <v>0</v>
      </c>
      <c r="AE31" s="60">
        <f>AUG!Q36-SUM(AUG!H36,AUG!J36,AUG!L36,AUG!N36)</f>
        <v>0</v>
      </c>
      <c r="AF31" s="60"/>
      <c r="AG31" s="60"/>
      <c r="AH31" s="60">
        <f>SEP!Q36</f>
        <v>0</v>
      </c>
      <c r="AI31" s="60">
        <f>SEP!Q36-SUM(SEP!H36,SEP!J36,SEP!L36,SEP!N36)</f>
        <v>0</v>
      </c>
      <c r="AJ31" s="60"/>
      <c r="AK31" s="60"/>
      <c r="AL31" s="60">
        <f>OCT!Q36</f>
        <v>0</v>
      </c>
      <c r="AM31" s="60">
        <f>OCT!Q36-SUM(OCT!H36,OCT!J36,OCT!L36,OCT!N36,OCT!P36)</f>
        <v>0</v>
      </c>
      <c r="AN31" s="60"/>
      <c r="AO31" s="60"/>
      <c r="AP31" s="60">
        <f>NOV!Q36</f>
        <v>0</v>
      </c>
      <c r="AQ31" s="60">
        <f>NOV!Q36-SUM(NOV!H36,NOV!J36,NOV!L36,NOV!N36)</f>
        <v>0</v>
      </c>
      <c r="AR31" s="60"/>
      <c r="AS31" s="60"/>
      <c r="AT31" s="60">
        <f>DEC!Q36</f>
        <v>0</v>
      </c>
      <c r="AU31" s="60">
        <f>DEC!Q36-SUM(DEC!H36,DEC!J36,DEC!L36,DEC!N36,DEC!P36)</f>
        <v>0</v>
      </c>
    </row>
    <row r="32" spans="1:47" x14ac:dyDescent="0.25">
      <c r="A32" s="62">
        <f>JAN!B37</f>
        <v>0</v>
      </c>
      <c r="B32" s="60">
        <f>JAN!Q37</f>
        <v>0</v>
      </c>
      <c r="C32" s="60">
        <f>JAN!Q37-SUM(JAN!H37,JAN!J37,JAN!L37,JAN!N37)</f>
        <v>0</v>
      </c>
      <c r="D32" s="60"/>
      <c r="E32" s="60"/>
      <c r="F32" s="60">
        <f>FEB!Q37</f>
        <v>0</v>
      </c>
      <c r="G32" s="60">
        <f>FEB!Q37-SUM(FEB!H37,FEB!J37,FEB!L37,FEB!N37)</f>
        <v>0</v>
      </c>
      <c r="H32" s="60"/>
      <c r="I32" s="60"/>
      <c r="J32" s="60">
        <f>MAR!Q37</f>
        <v>0</v>
      </c>
      <c r="K32" s="60">
        <f>MAR!Q37-SUM(MAR!H37,MAR!J37,MAR!L37,MAR!N37,MAR!P37)</f>
        <v>0</v>
      </c>
      <c r="L32" s="60"/>
      <c r="M32" s="60"/>
      <c r="N32" s="60">
        <f>APR!Q37</f>
        <v>0</v>
      </c>
      <c r="O32" s="60">
        <f>APR!Q37-SUM(APR!H37,APR!J37, APR!L37, APR!N37,APR!P37)</f>
        <v>0</v>
      </c>
      <c r="P32" s="60"/>
      <c r="Q32" s="60"/>
      <c r="R32" s="60">
        <f>MAY!Q37</f>
        <v>0</v>
      </c>
      <c r="S32" s="60">
        <f>MAY!Q37-SUM(MAY!H37,MAY!J37,MAY!L37,MAY!N37)</f>
        <v>0</v>
      </c>
      <c r="T32" s="60"/>
      <c r="U32" s="60"/>
      <c r="V32" s="60">
        <f>JUN!Q37</f>
        <v>0</v>
      </c>
      <c r="W32" s="60">
        <f>JUN!Q37-SUM(JUN!H37,JUN!J37,JUN!L37,JUN!N37)</f>
        <v>0</v>
      </c>
      <c r="X32" s="60"/>
      <c r="Y32" s="60"/>
      <c r="Z32" s="60">
        <f>JUL!Q37</f>
        <v>0</v>
      </c>
      <c r="AA32" s="60">
        <f>JUL!Q37-SUM(JUL!H37,JUL!J37,JUL!L37,JUL!N37,JUL!P37)</f>
        <v>0</v>
      </c>
      <c r="AB32" s="60"/>
      <c r="AC32" s="60"/>
      <c r="AD32" s="60">
        <f>AUG!Q37</f>
        <v>0</v>
      </c>
      <c r="AE32" s="60">
        <f>AUG!Q37-SUM(AUG!H37,AUG!J37,AUG!L37,AUG!N37)</f>
        <v>0</v>
      </c>
      <c r="AF32" s="60"/>
      <c r="AG32" s="60"/>
      <c r="AH32" s="60">
        <f>SEP!Q37</f>
        <v>0</v>
      </c>
      <c r="AI32" s="60">
        <f>SEP!Q37-SUM(SEP!H37,SEP!J37,SEP!L37,SEP!N37)</f>
        <v>0</v>
      </c>
      <c r="AJ32" s="60"/>
      <c r="AK32" s="60"/>
      <c r="AL32" s="60">
        <f>OCT!Q37</f>
        <v>0</v>
      </c>
      <c r="AM32" s="60">
        <f>OCT!Q37-SUM(OCT!H37,OCT!J37,OCT!L37,OCT!N37,OCT!P37)</f>
        <v>0</v>
      </c>
      <c r="AN32" s="60"/>
      <c r="AO32" s="60"/>
      <c r="AP32" s="60">
        <f>NOV!Q37</f>
        <v>0</v>
      </c>
      <c r="AQ32" s="60">
        <f>NOV!Q37-SUM(NOV!H37,NOV!J37,NOV!L37,NOV!N37)</f>
        <v>0</v>
      </c>
      <c r="AR32" s="60"/>
      <c r="AS32" s="60"/>
      <c r="AT32" s="60">
        <f>DEC!Q37</f>
        <v>0</v>
      </c>
      <c r="AU32" s="60">
        <f>DEC!Q37-SUM(DEC!H37,DEC!J37,DEC!L37,DEC!N37,DEC!P37)</f>
        <v>0</v>
      </c>
    </row>
    <row r="33" spans="10:18" x14ac:dyDescent="0.25">
      <c r="J33" s="65"/>
      <c r="K33" s="65"/>
      <c r="L33" s="65"/>
      <c r="M33" s="65"/>
      <c r="N33" s="65"/>
      <c r="O33" s="65"/>
      <c r="P33" s="65"/>
      <c r="Q33" s="65"/>
      <c r="R33" s="65"/>
    </row>
    <row r="34" spans="10:18" x14ac:dyDescent="0.25">
      <c r="J34" s="65"/>
      <c r="K34" s="65"/>
      <c r="L34" s="65"/>
      <c r="M34" s="65"/>
      <c r="N34" s="65"/>
      <c r="O34" s="65"/>
      <c r="P34" s="65"/>
      <c r="Q34" s="65"/>
      <c r="R34" s="65"/>
    </row>
  </sheetData>
  <conditionalFormatting sqref="A1:A32">
    <cfRule type="containsText" dxfId="1" priority="1" operator="containsText" text="0">
      <formula>NOT(ISERROR(SEARCH("0",A1)))</formula>
    </cfRule>
    <cfRule type="containsBlanks" dxfId="0" priority="2">
      <formula>LEN(TRIM(A1))=0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" sqref="B4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N7" sqref="N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14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0" t="s">
        <v>11</v>
      </c>
      <c r="B4" s="77" t="s">
        <v>0</v>
      </c>
      <c r="C4" s="80" t="s">
        <v>1</v>
      </c>
      <c r="D4" s="83" t="s">
        <v>2</v>
      </c>
      <c r="E4" s="90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35"/>
      <c r="P7" s="35"/>
      <c r="Q7" s="15">
        <f>SUM(G7,I7,K7,M7,O7)</f>
        <v>0</v>
      </c>
      <c r="R7" s="16">
        <f>JAN!R7+Q7-SUM(H7,J7,L7,N7,P7)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>
        <f>SUM(G8,I8,K8,M8,O8)</f>
        <v>0</v>
      </c>
      <c r="R8" s="16">
        <f>JAN!R8+Q8-SUM(H8,J8,L8,N8,P8)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0">SUM(G9,I9,K9,M9,O9)</f>
        <v>0</v>
      </c>
      <c r="R9" s="16">
        <f>JAN!R9+Q9-SUM(H9,J9,L9,N9,P9)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0"/>
        <v>0</v>
      </c>
      <c r="R10" s="16">
        <f>JAN!R10+Q10-SUM(H10,J10,L10,N10,P10)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0"/>
        <v>0</v>
      </c>
      <c r="R11" s="16">
        <f>JAN!R11+Q11-SUM(H11,J11,L11,N11,P11)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0"/>
        <v>0</v>
      </c>
      <c r="R12" s="16">
        <f>JAN!R12+Q12-SUM(H12,J12,L12,N12,P12)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0"/>
        <v>0</v>
      </c>
      <c r="R13" s="16">
        <f>JAN!R13+Q13-SUM(H13,J13,L13,N13,P13)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0"/>
        <v>0</v>
      </c>
      <c r="R14" s="16">
        <f>JAN!R14+Q14-SUM(H14,J14,L14,N14,P14)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0"/>
        <v>0</v>
      </c>
      <c r="R15" s="16">
        <f>JAN!R15+Q15-SUM(H15,J15,L15,N15,P15)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0"/>
        <v>0</v>
      </c>
      <c r="R16" s="16">
        <f>JAN!R16+Q16-SUM(H16,J16,L16,N16,P16)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0"/>
        <v>0</v>
      </c>
      <c r="R17" s="16">
        <f>JAN!R17+Q17-SUM(H17,J17,L17,N17,P17)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0"/>
        <v>0</v>
      </c>
      <c r="R18" s="16">
        <f>JAN!R18+Q18-SUM(H18,J18,L18,N18,P18)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0"/>
        <v>0</v>
      </c>
      <c r="R19" s="16">
        <f>JAN!R19+Q19-SUM(H19,J19,L19,N19,P19)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0"/>
        <v>0</v>
      </c>
      <c r="R20" s="16">
        <f>JAN!R20+Q20-SUM(H20,J20,L20,N20,P20)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0"/>
        <v>0</v>
      </c>
      <c r="R21" s="27">
        <f>JAN!R21+Q21-SUM(H21,J21,L21,N21,P21)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4" workbookViewId="0">
      <selection activeCell="G7" sqref="G7:N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16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92">
        <v>5</v>
      </c>
      <c r="P5" s="105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3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21"/>
      <c r="P7" s="21"/>
      <c r="Q7" s="15">
        <f>SUM(G7,I7,K7,M7,O7)</f>
        <v>0</v>
      </c>
      <c r="R7" s="16">
        <f>FEB!R7+Q7-SUM(H7,J7,L7,N7,P7)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9"/>
      <c r="P8" s="9"/>
      <c r="Q8" s="5">
        <f>SUM(G8,I8,K8,M8,O8)</f>
        <v>0</v>
      </c>
      <c r="R8" s="16">
        <f>FEB!R8+Q8-SUM(H8,J8,L8,N8,P8)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25"/>
      <c r="P9" s="25"/>
      <c r="Q9" s="15">
        <f t="shared" ref="Q9:Q21" si="0">SUM(G9,I9,K9,M9,O9)</f>
        <v>0</v>
      </c>
      <c r="R9" s="16">
        <f>FEB!R9+Q9-SUM(H9,J9,L9,N9,P9)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9"/>
      <c r="P10" s="9"/>
      <c r="Q10" s="5">
        <f t="shared" si="0"/>
        <v>0</v>
      </c>
      <c r="R10" s="16">
        <f>FEB!R10+Q10-SUM(H10,J10,L10,N10,P10)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25"/>
      <c r="P11" s="25"/>
      <c r="Q11" s="15">
        <f t="shared" si="0"/>
        <v>0</v>
      </c>
      <c r="R11" s="16">
        <f>FEB!R11+Q11-SUM(H11,J11,L11,N11,P11)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9"/>
      <c r="P12" s="9"/>
      <c r="Q12" s="5">
        <f t="shared" si="0"/>
        <v>0</v>
      </c>
      <c r="R12" s="16">
        <f>FEB!R12+Q12-SUM(H12,J12,L12,N12,P12)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25"/>
      <c r="P13" s="25"/>
      <c r="Q13" s="15">
        <f t="shared" si="0"/>
        <v>0</v>
      </c>
      <c r="R13" s="16">
        <f>FEB!R13+Q13-SUM(H13,J13,L13,N13,P13)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9"/>
      <c r="P14" s="9"/>
      <c r="Q14" s="5">
        <f t="shared" si="0"/>
        <v>0</v>
      </c>
      <c r="R14" s="16">
        <f>FEB!R14+Q14-SUM(H14,J14,L14,N14,P14)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25"/>
      <c r="P15" s="25"/>
      <c r="Q15" s="15">
        <f t="shared" si="0"/>
        <v>0</v>
      </c>
      <c r="R15" s="16">
        <f>FEB!R15+Q15-SUM(H15,J15,L15,N15,P15)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9"/>
      <c r="P16" s="9"/>
      <c r="Q16" s="5">
        <f t="shared" si="0"/>
        <v>0</v>
      </c>
      <c r="R16" s="16">
        <f>FEB!R16+Q16-SUM(H16,J16,L16,N16,P16)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25"/>
      <c r="P17" s="25"/>
      <c r="Q17" s="15">
        <f t="shared" si="0"/>
        <v>0</v>
      </c>
      <c r="R17" s="16">
        <f>FEB!R17+Q17-SUM(H17,J17,L17,N17,P17)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9"/>
      <c r="P18" s="9"/>
      <c r="Q18" s="5">
        <f t="shared" si="0"/>
        <v>0</v>
      </c>
      <c r="R18" s="16">
        <f>FEB!R18+Q18-SUM(H18,J18,L18,N18,P18)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25"/>
      <c r="P19" s="25"/>
      <c r="Q19" s="15">
        <f t="shared" si="0"/>
        <v>0</v>
      </c>
      <c r="R19" s="16">
        <f>FEB!R19+Q19-SUM(H19,J19,L19,N19,P19)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9"/>
      <c r="P20" s="9"/>
      <c r="Q20" s="5">
        <f t="shared" si="0"/>
        <v>0</v>
      </c>
      <c r="R20" s="16">
        <f>FEB!R20+Q20-SUM(H20,J20,L20,N20,P20)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2"/>
      <c r="P21" s="32"/>
      <c r="Q21" s="26">
        <f t="shared" si="0"/>
        <v>0</v>
      </c>
      <c r="R21" s="27">
        <f>FEB!R21+Q21-SUM(H21,J21,L21,N21,P21)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P7" sqref="G7:P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12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/>
      <c r="B3" s="104"/>
      <c r="C3" s="94"/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92">
        <v>5</v>
      </c>
      <c r="P5" s="105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3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20"/>
      <c r="J7" s="20"/>
      <c r="K7" s="20"/>
      <c r="L7" s="20"/>
      <c r="M7" s="20"/>
      <c r="N7" s="21"/>
      <c r="O7" s="21"/>
      <c r="P7" s="21"/>
      <c r="Q7" s="15">
        <f>SUM(G7,I7,K7,M7,O7)</f>
        <v>0</v>
      </c>
      <c r="R7" s="16">
        <f>MAR!R7+Q7-SUM(H7,J7,L7,N7,P7)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9"/>
      <c r="P8" s="9"/>
      <c r="Q8" s="5">
        <f>SUM(G8,I8,K8,M8,O8)</f>
        <v>0</v>
      </c>
      <c r="R8" s="16">
        <f>MAR!R8+Q8-SUM(H8,J8,L8,N8,P8)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25"/>
      <c r="P9" s="25"/>
      <c r="Q9" s="15">
        <f t="shared" ref="Q9:Q21" si="0">SUM(G9,I9,K9,M9,O9)</f>
        <v>0</v>
      </c>
      <c r="R9" s="16">
        <f>MAR!R9+Q9-SUM(H9,J9,L9,N9,P9)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9"/>
      <c r="P10" s="9"/>
      <c r="Q10" s="5">
        <f t="shared" si="0"/>
        <v>0</v>
      </c>
      <c r="R10" s="16">
        <f>MAR!R10+Q10-SUM(H10,J10,L10,N10,P10)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25"/>
      <c r="P11" s="25"/>
      <c r="Q11" s="15">
        <f t="shared" si="0"/>
        <v>0</v>
      </c>
      <c r="R11" s="16">
        <f>MAR!R11+Q11-SUM(H11,J11,L11,N11,P11)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9"/>
      <c r="P12" s="9"/>
      <c r="Q12" s="5">
        <f t="shared" si="0"/>
        <v>0</v>
      </c>
      <c r="R12" s="16">
        <f>MAR!R12+Q12-SUM(H12,J12,L12,N12,P12)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25"/>
      <c r="P13" s="25"/>
      <c r="Q13" s="15">
        <f t="shared" si="0"/>
        <v>0</v>
      </c>
      <c r="R13" s="16">
        <f>MAR!R13+Q13-SUM(H13,J13,L13,N13,P13)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9"/>
      <c r="P14" s="9"/>
      <c r="Q14" s="5">
        <f t="shared" si="0"/>
        <v>0</v>
      </c>
      <c r="R14" s="16">
        <f>MAR!R14+Q14-SUM(H14,J14,L14,N14,P14)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25"/>
      <c r="P15" s="25"/>
      <c r="Q15" s="15">
        <f t="shared" si="0"/>
        <v>0</v>
      </c>
      <c r="R15" s="16">
        <f>MAR!R15+Q15-SUM(H15,J15,L15,N15,P15)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9"/>
      <c r="P16" s="9"/>
      <c r="Q16" s="5">
        <f t="shared" si="0"/>
        <v>0</v>
      </c>
      <c r="R16" s="16">
        <f>MAR!R16+Q16-SUM(H16,J16,L16,N16,P16)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25"/>
      <c r="P17" s="25"/>
      <c r="Q17" s="15">
        <f t="shared" si="0"/>
        <v>0</v>
      </c>
      <c r="R17" s="16">
        <f>MAR!R17+Q17-SUM(H17,J17,L17,N17,P17)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9"/>
      <c r="P18" s="9"/>
      <c r="Q18" s="5">
        <f t="shared" si="0"/>
        <v>0</v>
      </c>
      <c r="R18" s="16">
        <f>MAR!R18+Q18-SUM(H18,J18,L18,N18,P18)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25"/>
      <c r="P19" s="25"/>
      <c r="Q19" s="15">
        <f t="shared" si="0"/>
        <v>0</v>
      </c>
      <c r="R19" s="16">
        <f>MAR!R19+Q19-SUM(H19,J19,L19,N19,P19)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9"/>
      <c r="P20" s="9"/>
      <c r="Q20" s="5">
        <f t="shared" si="0"/>
        <v>0</v>
      </c>
      <c r="R20" s="16">
        <f>MAR!R20+Q20-SUM(H20,J20,L20,N20,P20)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2"/>
      <c r="P21" s="32"/>
      <c r="Q21" s="26">
        <f t="shared" si="0"/>
        <v>0</v>
      </c>
      <c r="R21" s="16">
        <f>MAR!R21+Q21-SUM(H21,J21,L21,N21,P21)</f>
        <v>0</v>
      </c>
    </row>
  </sheetData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4" workbookViewId="0">
      <selection activeCell="G7" sqref="G7:O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17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35"/>
      <c r="P7" s="35"/>
      <c r="Q7" s="15">
        <f>SUM(G7,I7,K7,M7,O7)</f>
        <v>0</v>
      </c>
      <c r="R7" s="16">
        <f>APR!R7+Q7-SUM(H7,J7,L7,N7,P7)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>
        <f>SUM(G8,I8,K8,M8,O8)</f>
        <v>0</v>
      </c>
      <c r="R8" s="16">
        <f>APR!R8+Q8-SUM(H8,J8,L8,N8,P8)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0">SUM(G9,I9,K9,M9,O9)</f>
        <v>0</v>
      </c>
      <c r="R9" s="16">
        <f>APR!R9+Q9-SUM(H9,J9,L9,N9,P9)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0"/>
        <v>0</v>
      </c>
      <c r="R10" s="16">
        <f>APR!R10+Q10-SUM(H10,J10,L10,N10,P10)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0"/>
        <v>0</v>
      </c>
      <c r="R11" s="16">
        <f>APR!R11+Q11-SUM(H11,J11,L11,N11,P11)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0"/>
        <v>0</v>
      </c>
      <c r="R12" s="16">
        <f>APR!R12+Q12-SUM(H12,J12,L12,N12,P12)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0"/>
        <v>0</v>
      </c>
      <c r="R13" s="16">
        <f>APR!R13+Q13-SUM(H13,J13,L13,N13,P13)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0"/>
        <v>0</v>
      </c>
      <c r="R14" s="16">
        <f>APR!R14+Q14-SUM(H14,J14,L14,N14,P14)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0"/>
        <v>0</v>
      </c>
      <c r="R15" s="16">
        <f>APR!R15+Q15-SUM(H15,J15,L15,N15,P15)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0"/>
        <v>0</v>
      </c>
      <c r="R16" s="16">
        <f>APR!R16+Q16-SUM(H16,J16,L16,N16,P16)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0"/>
        <v>0</v>
      </c>
      <c r="R17" s="16">
        <f>APR!R17+Q17-SUM(H17,J17,L17,N17,P17)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0"/>
        <v>0</v>
      </c>
      <c r="R18" s="16">
        <f>APR!R18+Q18-SUM(H18,J18,L18,N18,P18)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0"/>
        <v>0</v>
      </c>
      <c r="R19" s="16">
        <f>APR!R19+Q19-SUM(H19,J19,L19,N19,P19)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0"/>
        <v>0</v>
      </c>
      <c r="R20" s="16">
        <f>APR!R20+Q20-SUM(H20,J20,L20,N20,P20)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0"/>
        <v>0</v>
      </c>
      <c r="R21" s="27">
        <f>APR!R21+Q21-SUM(H21,J21,L21,N21,P21)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4" workbookViewId="0">
      <selection activeCell="G7" sqref="G7:N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18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35"/>
      <c r="P7" s="35"/>
      <c r="Q7" s="15">
        <f>SUM(G7,I7,K7,M7,O7)</f>
        <v>0</v>
      </c>
      <c r="R7" s="16">
        <f>MAY!R7+Q7-SUM(H7,J7,L7,N7,P7)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>
        <f>SUM(G8,I8,K8,M8,O8)</f>
        <v>0</v>
      </c>
      <c r="R8" s="16">
        <f>MAY!R8+Q8-SUM(H8,J8,L8,N8,P8)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0">SUM(G9,I9,K9,M9,O9)</f>
        <v>0</v>
      </c>
      <c r="R9" s="16">
        <f>MAY!R9+Q9-SUM(H9,J9,L9,N9,P9)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0"/>
        <v>0</v>
      </c>
      <c r="R10" s="16">
        <f>MAY!R10+Q10-SUM(H10,J10,L10,N10,P10)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0"/>
        <v>0</v>
      </c>
      <c r="R11" s="16">
        <f>MAY!R11+Q11-SUM(H11,J11,L11,N11,P11)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0"/>
        <v>0</v>
      </c>
      <c r="R12" s="16">
        <f>MAY!R12+Q12-SUM(H12,J12,L12,N12,P12)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0"/>
        <v>0</v>
      </c>
      <c r="R13" s="16">
        <f>MAY!R13+Q13-SUM(H13,J13,L13,N13,P13)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0"/>
        <v>0</v>
      </c>
      <c r="R14" s="16">
        <f>MAY!R14+Q14-SUM(H14,J14,L14,N14,P14)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0"/>
        <v>0</v>
      </c>
      <c r="R15" s="16">
        <f>MAY!R15+Q15-SUM(H15,J15,L15,N15,P15)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0"/>
        <v>0</v>
      </c>
      <c r="R16" s="16">
        <f>MAY!R16+Q16-SUM(H16,J16,L16,N16,P16)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0"/>
        <v>0</v>
      </c>
      <c r="R17" s="16">
        <f>MAY!R17+Q17-SUM(H17,J17,L17,N17,P17)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0"/>
        <v>0</v>
      </c>
      <c r="R18" s="16">
        <f>MAY!R18+Q18-SUM(H18,J18,L18,N18,P18)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0"/>
        <v>0</v>
      </c>
      <c r="R19" s="16">
        <f>MAY!R19+Q19-SUM(H19,J19,L19,N19,P19)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0"/>
        <v>0</v>
      </c>
      <c r="R20" s="16">
        <f>MAY!R20+Q20-SUM(H20,J20,L20,N20,P20)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0"/>
        <v>0</v>
      </c>
      <c r="R21" s="27">
        <f>MAY!R21+Q21-SUM(H21,J21,L21,N21,P21)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4" workbookViewId="0">
      <selection activeCell="G7" sqref="G7:N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19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0" t="s">
        <v>11</v>
      </c>
      <c r="B4" s="77" t="s">
        <v>0</v>
      </c>
      <c r="C4" s="80" t="s">
        <v>1</v>
      </c>
      <c r="D4" s="83" t="s">
        <v>2</v>
      </c>
      <c r="E4" s="90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92">
        <v>5</v>
      </c>
      <c r="P5" s="105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3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21"/>
      <c r="P7" s="21"/>
      <c r="Q7" s="15">
        <f>SUM(G7,I7,K7,M7,O7)</f>
        <v>0</v>
      </c>
      <c r="R7" s="16">
        <f>JUN!R7+Q7-SUM(H7,J7,L7,N7,P7)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9"/>
      <c r="P8" s="9"/>
      <c r="Q8" s="5">
        <f>SUM(G8,I8,K8,M8,O8)</f>
        <v>0</v>
      </c>
      <c r="R8" s="16">
        <f>JUN!R8+Q8-SUM(H8,J8,L8,N8,P8)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25"/>
      <c r="P9" s="25"/>
      <c r="Q9" s="15">
        <f t="shared" ref="Q9:Q21" si="0">SUM(G9,I9,K9,M9,O9)</f>
        <v>0</v>
      </c>
      <c r="R9" s="16">
        <f>JUN!R9+Q9-SUM(H9,J9,L9,N9,P9)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9"/>
      <c r="P10" s="9"/>
      <c r="Q10" s="5">
        <f t="shared" si="0"/>
        <v>0</v>
      </c>
      <c r="R10" s="16">
        <f>JUN!R10+Q10-SUM(H10,J10,L10,N10,P10)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25"/>
      <c r="P11" s="25"/>
      <c r="Q11" s="15">
        <f t="shared" si="0"/>
        <v>0</v>
      </c>
      <c r="R11" s="16">
        <f>JUN!R11+Q11-SUM(H11,J11,L11,N11,P11)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9"/>
      <c r="P12" s="9"/>
      <c r="Q12" s="5">
        <f t="shared" si="0"/>
        <v>0</v>
      </c>
      <c r="R12" s="16">
        <f>JUN!R12+Q12-SUM(H12,J12,L12,N12,P12)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25"/>
      <c r="P13" s="25"/>
      <c r="Q13" s="15">
        <f t="shared" si="0"/>
        <v>0</v>
      </c>
      <c r="R13" s="16">
        <f>JUN!R13+Q13-SUM(H13,J13,L13,N13,P13)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9"/>
      <c r="P14" s="9"/>
      <c r="Q14" s="5">
        <f t="shared" si="0"/>
        <v>0</v>
      </c>
      <c r="R14" s="16">
        <f>JUN!R14+Q14-SUM(H14,J14,L14,N14,P14)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25"/>
      <c r="P15" s="25"/>
      <c r="Q15" s="15">
        <f t="shared" si="0"/>
        <v>0</v>
      </c>
      <c r="R15" s="16">
        <f>JUN!R15+Q15-SUM(H15,J15,L15,N15,P15)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9"/>
      <c r="P16" s="9"/>
      <c r="Q16" s="5">
        <f t="shared" si="0"/>
        <v>0</v>
      </c>
      <c r="R16" s="16">
        <f>JUN!R16+Q16-SUM(H16,J16,L16,N16,P16)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25"/>
      <c r="P17" s="25"/>
      <c r="Q17" s="15">
        <f t="shared" si="0"/>
        <v>0</v>
      </c>
      <c r="R17" s="16">
        <f>JUN!R17+Q17-SUM(H17,J17,L17,N17,P17)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9"/>
      <c r="P18" s="9"/>
      <c r="Q18" s="5">
        <f t="shared" si="0"/>
        <v>0</v>
      </c>
      <c r="R18" s="16">
        <f>JUN!R18+Q18-SUM(H18,J18,L18,N18,P18)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25"/>
      <c r="P19" s="25"/>
      <c r="Q19" s="15">
        <f t="shared" si="0"/>
        <v>0</v>
      </c>
      <c r="R19" s="16">
        <f>JUN!R19+Q19-SUM(H19,J19,L19,N19,P19)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9"/>
      <c r="P20" s="9"/>
      <c r="Q20" s="5">
        <f t="shared" si="0"/>
        <v>0</v>
      </c>
      <c r="R20" s="16">
        <f>JUN!R20+Q20-SUM(H20,J20,L20,N20,P20)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2"/>
      <c r="P21" s="32"/>
      <c r="Q21" s="26">
        <f t="shared" si="0"/>
        <v>0</v>
      </c>
      <c r="R21" s="27">
        <f>JUN!R21+Q21-SUM(H21,J21,L21,N21,P21)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G7" sqref="G7:Q8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70" t="s">
        <v>20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73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19"/>
      <c r="J7" s="19"/>
      <c r="K7" s="19"/>
      <c r="L7" s="19"/>
      <c r="M7" s="19"/>
      <c r="N7" s="19"/>
      <c r="O7" s="35"/>
      <c r="P7" s="35"/>
      <c r="Q7" s="15"/>
      <c r="R7" s="16">
        <f>JUL!R7+Q7-SUM(H7,J7,L7,N7,P7)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/>
      <c r="R8" s="16">
        <f>JUL!R8+Q8-SUM(H8,J8,L8,N8,P8)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0">SUM(G9,I9,K9,M9,O9)</f>
        <v>0</v>
      </c>
      <c r="R9" s="16">
        <f>JUL!R9+Q9-SUM(H9,J9,L9,N9,P9)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0"/>
        <v>0</v>
      </c>
      <c r="R10" s="16">
        <f>JUL!R10+Q10-SUM(H10,J10,L10,N10,P10)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0"/>
        <v>0</v>
      </c>
      <c r="R11" s="16">
        <f>JUL!R11+Q11-SUM(H11,J11,L11,N11,P11)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0"/>
        <v>0</v>
      </c>
      <c r="R12" s="16">
        <f>JUL!R12+Q12-SUM(H12,J12,L12,N12,P12)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0"/>
        <v>0</v>
      </c>
      <c r="R13" s="16">
        <f>JUL!R13+Q13-SUM(H13,J13,L13,N13,P13)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0"/>
        <v>0</v>
      </c>
      <c r="R14" s="16">
        <f>JUL!R14+Q14-SUM(H14,J14,L14,N14,P14)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0"/>
        <v>0</v>
      </c>
      <c r="R15" s="16">
        <f>JUL!R15+Q15-SUM(H15,J15,L15,N15,P15)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0"/>
        <v>0</v>
      </c>
      <c r="R16" s="16">
        <f>JUL!R16+Q16-SUM(H16,J16,L16,N16,P16)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0"/>
        <v>0</v>
      </c>
      <c r="R17" s="16">
        <f>JUL!R17+Q17-SUM(H17,J17,L17,N17,P17)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0"/>
        <v>0</v>
      </c>
      <c r="R18" s="16">
        <f>JUL!R18+Q18-SUM(H18,J18,L18,N18,P18)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0"/>
        <v>0</v>
      </c>
      <c r="R19" s="16">
        <f>JUL!R19+Q19-SUM(H19,J19,L19,N19,P19)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0"/>
        <v>0</v>
      </c>
      <c r="R20" s="16">
        <f>JUL!R20+Q20-SUM(H20,J20,L20,N20,P20)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0"/>
        <v>0</v>
      </c>
      <c r="R21" s="27">
        <f>JUL!R21+Q21-SUM(H21,J21,L21,N21,P21)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M7" sqref="G7:M7"/>
    </sheetView>
  </sheetViews>
  <sheetFormatPr defaultRowHeight="28.5" x14ac:dyDescent="0.45"/>
  <cols>
    <col min="1" max="1" width="8.140625" style="1" bestFit="1" customWidth="1"/>
    <col min="2" max="2" width="29.5703125" style="1" bestFit="1" customWidth="1"/>
    <col min="3" max="3" width="13.5703125" style="1" bestFit="1" customWidth="1"/>
    <col min="4" max="4" width="12.5703125" style="1" bestFit="1" customWidth="1"/>
    <col min="5" max="5" width="19.85546875" style="1" bestFit="1" customWidth="1"/>
    <col min="6" max="6" width="13" style="1" customWidth="1"/>
    <col min="7" max="15" width="5.42578125" style="1" customWidth="1"/>
    <col min="16" max="16" width="5.7109375" style="1" bestFit="1" customWidth="1"/>
    <col min="17" max="17" width="11.42578125" style="1" bestFit="1" customWidth="1"/>
    <col min="18" max="18" width="9.5703125" style="1" bestFit="1" customWidth="1"/>
    <col min="19" max="16384" width="9.140625" style="1"/>
  </cols>
  <sheetData>
    <row r="1" spans="1:18" x14ac:dyDescent="0.45">
      <c r="A1" s="68"/>
      <c r="B1" s="69"/>
      <c r="C1" s="69"/>
      <c r="D1" s="70"/>
      <c r="E1" s="106" t="s">
        <v>21</v>
      </c>
      <c r="F1" s="68" t="s">
        <v>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9.25" thickBot="1" x14ac:dyDescent="0.5">
      <c r="A2" s="71"/>
      <c r="B2" s="72"/>
      <c r="C2" s="72"/>
      <c r="D2" s="73"/>
      <c r="E2" s="107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8" ht="29.25" thickBot="1" x14ac:dyDescent="0.5">
      <c r="A3" s="103" t="str">
        <f>JAN!A3</f>
        <v>Arts Centre</v>
      </c>
      <c r="B3" s="104"/>
      <c r="C3" s="94" t="str">
        <f>JAN!C3</f>
        <v>Bridport</v>
      </c>
      <c r="D3" s="94"/>
      <c r="E3" s="95"/>
      <c r="F3" s="6"/>
      <c r="G3" s="93" t="s">
        <v>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ht="48" customHeight="1" x14ac:dyDescent="0.45">
      <c r="A4" s="101" t="s">
        <v>11</v>
      </c>
      <c r="B4" s="78" t="s">
        <v>0</v>
      </c>
      <c r="C4" s="81" t="s">
        <v>1</v>
      </c>
      <c r="D4" s="84" t="s">
        <v>2</v>
      </c>
      <c r="E4" s="78" t="s">
        <v>4</v>
      </c>
      <c r="F4" s="96" t="s">
        <v>10</v>
      </c>
      <c r="G4" s="88" t="s">
        <v>3</v>
      </c>
      <c r="H4" s="88"/>
      <c r="I4" s="88"/>
      <c r="J4" s="88"/>
      <c r="K4" s="89"/>
      <c r="L4" s="89"/>
      <c r="M4" s="89"/>
      <c r="N4" s="89"/>
      <c r="O4" s="89"/>
      <c r="P4" s="89"/>
      <c r="Q4" s="80" t="s">
        <v>7</v>
      </c>
      <c r="R4" s="90" t="s">
        <v>9</v>
      </c>
    </row>
    <row r="5" spans="1:18" x14ac:dyDescent="0.45">
      <c r="A5" s="101"/>
      <c r="B5" s="78"/>
      <c r="C5" s="81"/>
      <c r="D5" s="84"/>
      <c r="E5" s="78"/>
      <c r="F5" s="97"/>
      <c r="G5" s="91">
        <v>1</v>
      </c>
      <c r="H5" s="92"/>
      <c r="I5" s="92">
        <v>2</v>
      </c>
      <c r="J5" s="92"/>
      <c r="K5" s="92">
        <v>3</v>
      </c>
      <c r="L5" s="92"/>
      <c r="M5" s="92">
        <v>4</v>
      </c>
      <c r="N5" s="92"/>
      <c r="O5" s="86">
        <v>5</v>
      </c>
      <c r="P5" s="87"/>
      <c r="Q5" s="81"/>
      <c r="R5" s="78"/>
    </row>
    <row r="6" spans="1:18" ht="29.25" thickBot="1" x14ac:dyDescent="0.5">
      <c r="A6" s="102"/>
      <c r="B6" s="79"/>
      <c r="C6" s="82"/>
      <c r="D6" s="85"/>
      <c r="E6" s="79"/>
      <c r="F6" s="98"/>
      <c r="G6" s="4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33" t="s">
        <v>7</v>
      </c>
      <c r="P6" s="34" t="s">
        <v>8</v>
      </c>
      <c r="Q6" s="82"/>
      <c r="R6" s="79"/>
    </row>
    <row r="7" spans="1:18" x14ac:dyDescent="0.45">
      <c r="A7" s="59" t="str">
        <f>IF(JAN!A7="", "", JAN!A7)</f>
        <v/>
      </c>
      <c r="B7" s="15" t="str">
        <f>IF(JAN!B7="", "", JAN!B7)</f>
        <v/>
      </c>
      <c r="C7" s="52" t="str">
        <f>IF(JAN!C7="", "", JAN!C7)</f>
        <v/>
      </c>
      <c r="D7" s="48"/>
      <c r="E7" s="17"/>
      <c r="F7" s="18"/>
      <c r="G7" s="19"/>
      <c r="H7" s="19"/>
      <c r="I7" s="20"/>
      <c r="J7" s="20"/>
      <c r="K7" s="20"/>
      <c r="L7" s="20"/>
      <c r="M7" s="20"/>
      <c r="N7" s="21"/>
      <c r="O7" s="35"/>
      <c r="P7" s="35"/>
      <c r="Q7" s="15">
        <f>SUM(G7,I7,K7,M7,O7)</f>
        <v>0</v>
      </c>
      <c r="R7" s="16">
        <f>AUG!R7+Q7-SUM(H7,J7,L7,N7,P7)</f>
        <v>0</v>
      </c>
    </row>
    <row r="8" spans="1:18" x14ac:dyDescent="0.45">
      <c r="A8" s="14" t="str">
        <f>IF(JAN!A8="", "", JAN!A8)</f>
        <v/>
      </c>
      <c r="B8" s="14" t="str">
        <f>IF(JAN!B8="", "", JAN!B8)</f>
        <v/>
      </c>
      <c r="C8" s="14" t="str">
        <f>IF(JAN!C8="", "", JAN!C8)</f>
        <v/>
      </c>
      <c r="D8" s="49"/>
      <c r="E8" s="10"/>
      <c r="F8" s="11"/>
      <c r="G8" s="7"/>
      <c r="H8" s="7"/>
      <c r="I8" s="8"/>
      <c r="J8" s="8"/>
      <c r="K8" s="8"/>
      <c r="L8" s="8"/>
      <c r="M8" s="8"/>
      <c r="N8" s="9"/>
      <c r="O8" s="36"/>
      <c r="P8" s="36"/>
      <c r="Q8" s="5">
        <f>SUM(G8,I8,K8,M8,O8)</f>
        <v>0</v>
      </c>
      <c r="R8" s="16">
        <f>AUG!R8+Q8-SUM(H8,J8,L8,N8,P8)</f>
        <v>0</v>
      </c>
    </row>
    <row r="9" spans="1:18" x14ac:dyDescent="0.45">
      <c r="A9" s="15" t="str">
        <f>IF(JAN!A9="", "", JAN!A9)</f>
        <v/>
      </c>
      <c r="B9" s="15" t="str">
        <f>IF(JAN!B9="", "", JAN!B9)</f>
        <v/>
      </c>
      <c r="C9" s="15" t="str">
        <f>IF(JAN!C9="", "", JAN!C9)</f>
        <v/>
      </c>
      <c r="D9" s="48"/>
      <c r="E9" s="17"/>
      <c r="F9" s="22"/>
      <c r="G9" s="23"/>
      <c r="H9" s="23"/>
      <c r="I9" s="24"/>
      <c r="J9" s="24"/>
      <c r="K9" s="24"/>
      <c r="L9" s="24"/>
      <c r="M9" s="24"/>
      <c r="N9" s="25"/>
      <c r="O9" s="36"/>
      <c r="P9" s="36"/>
      <c r="Q9" s="15">
        <f t="shared" ref="Q9:Q21" si="0">SUM(G9,I9,K9,M9,O9)</f>
        <v>0</v>
      </c>
      <c r="R9" s="16">
        <f>AUG!R9+Q9-SUM(H9,J9,L9,N9,P9)</f>
        <v>0</v>
      </c>
    </row>
    <row r="10" spans="1:18" x14ac:dyDescent="0.45">
      <c r="A10" s="14" t="str">
        <f>IF(JAN!A10="", "", JAN!A10)</f>
        <v/>
      </c>
      <c r="B10" s="14" t="str">
        <f>IF(JAN!B10="", "", JAN!B10)</f>
        <v/>
      </c>
      <c r="C10" s="14" t="str">
        <f>IF(JAN!C10="", "", JAN!C10)</f>
        <v/>
      </c>
      <c r="D10" s="49"/>
      <c r="E10" s="10"/>
      <c r="F10" s="11"/>
      <c r="G10" s="7"/>
      <c r="H10" s="7"/>
      <c r="I10" s="8"/>
      <c r="J10" s="8"/>
      <c r="K10" s="8"/>
      <c r="L10" s="8"/>
      <c r="M10" s="8"/>
      <c r="N10" s="9"/>
      <c r="O10" s="36"/>
      <c r="P10" s="36"/>
      <c r="Q10" s="5">
        <f t="shared" si="0"/>
        <v>0</v>
      </c>
      <c r="R10" s="16">
        <f>AUG!R10+Q10-SUM(H10,J10,L10,N10,P10)</f>
        <v>0</v>
      </c>
    </row>
    <row r="11" spans="1:18" x14ac:dyDescent="0.45">
      <c r="A11" s="15" t="str">
        <f>IF(JAN!A11="", "", JAN!A11)</f>
        <v/>
      </c>
      <c r="B11" s="15" t="str">
        <f>IF(JAN!B11="", "", JAN!B11)</f>
        <v/>
      </c>
      <c r="C11" s="15" t="str">
        <f>IF(JAN!C11="", "", JAN!C11)</f>
        <v/>
      </c>
      <c r="D11" s="48"/>
      <c r="E11" s="17"/>
      <c r="F11" s="22"/>
      <c r="G11" s="23"/>
      <c r="H11" s="23"/>
      <c r="I11" s="24"/>
      <c r="J11" s="24"/>
      <c r="K11" s="24"/>
      <c r="L11" s="24"/>
      <c r="M11" s="24"/>
      <c r="N11" s="25"/>
      <c r="O11" s="36"/>
      <c r="P11" s="36"/>
      <c r="Q11" s="15">
        <f t="shared" si="0"/>
        <v>0</v>
      </c>
      <c r="R11" s="16">
        <f>AUG!R11+Q11-SUM(H11,J11,L11,N11,P11)</f>
        <v>0</v>
      </c>
    </row>
    <row r="12" spans="1:18" x14ac:dyDescent="0.45">
      <c r="A12" s="14" t="str">
        <f>IF(JAN!A12="", "", JAN!A12)</f>
        <v/>
      </c>
      <c r="B12" s="14" t="str">
        <f>IF(JAN!B12="", "", JAN!B12)</f>
        <v/>
      </c>
      <c r="C12" s="14" t="str">
        <f>IF(JAN!C12="", "", JAN!C12)</f>
        <v/>
      </c>
      <c r="D12" s="49"/>
      <c r="E12" s="10"/>
      <c r="F12" s="11"/>
      <c r="G12" s="7"/>
      <c r="H12" s="7"/>
      <c r="I12" s="8"/>
      <c r="J12" s="8"/>
      <c r="K12" s="8"/>
      <c r="L12" s="8"/>
      <c r="M12" s="8"/>
      <c r="N12" s="9"/>
      <c r="O12" s="36"/>
      <c r="P12" s="36"/>
      <c r="Q12" s="5">
        <f t="shared" si="0"/>
        <v>0</v>
      </c>
      <c r="R12" s="16">
        <f>AUG!R12+Q12-SUM(H12,J12,L12,N12,P12)</f>
        <v>0</v>
      </c>
    </row>
    <row r="13" spans="1:18" x14ac:dyDescent="0.45">
      <c r="A13" s="15" t="str">
        <f>IF(JAN!A13="", "", JAN!A13)</f>
        <v/>
      </c>
      <c r="B13" s="15" t="str">
        <f>IF(JAN!B13="", "", JAN!B13)</f>
        <v/>
      </c>
      <c r="C13" s="15" t="str">
        <f>IF(JAN!C13="", "", JAN!C13)</f>
        <v/>
      </c>
      <c r="D13" s="48"/>
      <c r="E13" s="17"/>
      <c r="F13" s="22"/>
      <c r="G13" s="23"/>
      <c r="H13" s="23"/>
      <c r="I13" s="24"/>
      <c r="J13" s="24"/>
      <c r="K13" s="24"/>
      <c r="L13" s="24"/>
      <c r="M13" s="24"/>
      <c r="N13" s="25"/>
      <c r="O13" s="36"/>
      <c r="P13" s="36"/>
      <c r="Q13" s="15">
        <f t="shared" si="0"/>
        <v>0</v>
      </c>
      <c r="R13" s="16">
        <f>AUG!R13+Q13-SUM(H13,J13,L13,N13,P13)</f>
        <v>0</v>
      </c>
    </row>
    <row r="14" spans="1:18" x14ac:dyDescent="0.45">
      <c r="A14" s="14" t="str">
        <f>IF(JAN!A14="", "", JAN!A14)</f>
        <v/>
      </c>
      <c r="B14" s="14" t="str">
        <f>IF(JAN!B14="", "", JAN!B14)</f>
        <v/>
      </c>
      <c r="C14" s="14" t="str">
        <f>IF(JAN!C14="", "", JAN!C14)</f>
        <v/>
      </c>
      <c r="D14" s="49"/>
      <c r="E14" s="10"/>
      <c r="F14" s="11"/>
      <c r="G14" s="7"/>
      <c r="H14" s="7"/>
      <c r="I14" s="8"/>
      <c r="J14" s="8"/>
      <c r="K14" s="8"/>
      <c r="L14" s="8"/>
      <c r="M14" s="8"/>
      <c r="N14" s="9"/>
      <c r="O14" s="36"/>
      <c r="P14" s="36"/>
      <c r="Q14" s="5">
        <f t="shared" si="0"/>
        <v>0</v>
      </c>
      <c r="R14" s="16">
        <f>AUG!R14+Q14-SUM(H14,J14,L14,N14,P14)</f>
        <v>0</v>
      </c>
    </row>
    <row r="15" spans="1:18" x14ac:dyDescent="0.45">
      <c r="A15" s="15" t="str">
        <f>IF(JAN!A15="", "", JAN!A15)</f>
        <v/>
      </c>
      <c r="B15" s="15" t="str">
        <f>IF(JAN!B15="", "", JAN!B15)</f>
        <v/>
      </c>
      <c r="C15" s="15" t="str">
        <f>IF(JAN!C15="", "", JAN!C15)</f>
        <v/>
      </c>
      <c r="D15" s="48"/>
      <c r="E15" s="17"/>
      <c r="F15" s="22"/>
      <c r="G15" s="23"/>
      <c r="H15" s="23"/>
      <c r="I15" s="24"/>
      <c r="J15" s="24"/>
      <c r="K15" s="24"/>
      <c r="L15" s="24"/>
      <c r="M15" s="24"/>
      <c r="N15" s="25"/>
      <c r="O15" s="36"/>
      <c r="P15" s="36"/>
      <c r="Q15" s="15">
        <f t="shared" si="0"/>
        <v>0</v>
      </c>
      <c r="R15" s="16">
        <f>AUG!R15+Q15-SUM(H15,J15,L15,N15,P15)</f>
        <v>0</v>
      </c>
    </row>
    <row r="16" spans="1:18" x14ac:dyDescent="0.45">
      <c r="A16" s="14" t="str">
        <f>IF(JAN!A16="", "", JAN!A16)</f>
        <v/>
      </c>
      <c r="B16" s="14" t="str">
        <f>IF(JAN!B16="", "", JAN!B16)</f>
        <v/>
      </c>
      <c r="C16" s="14" t="str">
        <f>IF(JAN!C16="", "", JAN!C16)</f>
        <v/>
      </c>
      <c r="D16" s="49"/>
      <c r="E16" s="10"/>
      <c r="F16" s="11"/>
      <c r="G16" s="7"/>
      <c r="H16" s="7"/>
      <c r="I16" s="8"/>
      <c r="J16" s="8"/>
      <c r="K16" s="8"/>
      <c r="L16" s="8"/>
      <c r="M16" s="8"/>
      <c r="N16" s="9"/>
      <c r="O16" s="36"/>
      <c r="P16" s="36"/>
      <c r="Q16" s="5">
        <f t="shared" si="0"/>
        <v>0</v>
      </c>
      <c r="R16" s="16">
        <f>AUG!R16+Q16-SUM(H16,J16,L16,N16,P16)</f>
        <v>0</v>
      </c>
    </row>
    <row r="17" spans="1:18" x14ac:dyDescent="0.45">
      <c r="A17" s="15" t="str">
        <f>IF(JAN!A17="", "", JAN!A17)</f>
        <v/>
      </c>
      <c r="B17" s="15" t="str">
        <f>IF(JAN!B17="", "", JAN!B17)</f>
        <v/>
      </c>
      <c r="C17" s="15" t="str">
        <f>IF(JAN!C17="", "", JAN!C17)</f>
        <v/>
      </c>
      <c r="D17" s="48"/>
      <c r="E17" s="17"/>
      <c r="F17" s="22"/>
      <c r="G17" s="23"/>
      <c r="H17" s="23"/>
      <c r="I17" s="24"/>
      <c r="J17" s="24"/>
      <c r="K17" s="24"/>
      <c r="L17" s="24"/>
      <c r="M17" s="24"/>
      <c r="N17" s="25"/>
      <c r="O17" s="36"/>
      <c r="P17" s="36"/>
      <c r="Q17" s="15">
        <f t="shared" si="0"/>
        <v>0</v>
      </c>
      <c r="R17" s="16">
        <f>AUG!R17+Q17-SUM(H17,J17,L17,N17,P17)</f>
        <v>0</v>
      </c>
    </row>
    <row r="18" spans="1:18" x14ac:dyDescent="0.45">
      <c r="A18" s="14" t="str">
        <f>IF(JAN!A18="", "", JAN!A18)</f>
        <v/>
      </c>
      <c r="B18" s="14" t="str">
        <f>IF(JAN!B18="", "", JAN!B18)</f>
        <v/>
      </c>
      <c r="C18" s="14" t="str">
        <f>IF(JAN!C18="", "", JAN!C18)</f>
        <v/>
      </c>
      <c r="D18" s="49"/>
      <c r="E18" s="10"/>
      <c r="F18" s="11"/>
      <c r="G18" s="7"/>
      <c r="H18" s="7"/>
      <c r="I18" s="8"/>
      <c r="J18" s="8"/>
      <c r="K18" s="8"/>
      <c r="L18" s="8"/>
      <c r="M18" s="8"/>
      <c r="N18" s="9"/>
      <c r="O18" s="36"/>
      <c r="P18" s="36"/>
      <c r="Q18" s="5">
        <f t="shared" si="0"/>
        <v>0</v>
      </c>
      <c r="R18" s="16">
        <f>AUG!R18+Q18-SUM(H18,J18,L18,N18,P18)</f>
        <v>0</v>
      </c>
    </row>
    <row r="19" spans="1:18" x14ac:dyDescent="0.45">
      <c r="A19" s="15" t="str">
        <f>IF(JAN!A19="", "", JAN!A19)</f>
        <v/>
      </c>
      <c r="B19" s="15" t="str">
        <f>IF(JAN!B19="", "", JAN!B19)</f>
        <v/>
      </c>
      <c r="C19" s="15" t="str">
        <f>IF(JAN!C19="", "", JAN!C19)</f>
        <v/>
      </c>
      <c r="D19" s="48"/>
      <c r="E19" s="17"/>
      <c r="F19" s="22"/>
      <c r="G19" s="23"/>
      <c r="H19" s="23"/>
      <c r="I19" s="24"/>
      <c r="J19" s="24"/>
      <c r="K19" s="24"/>
      <c r="L19" s="24"/>
      <c r="M19" s="24"/>
      <c r="N19" s="25"/>
      <c r="O19" s="36"/>
      <c r="P19" s="36"/>
      <c r="Q19" s="15">
        <f t="shared" si="0"/>
        <v>0</v>
      </c>
      <c r="R19" s="16">
        <f>AUG!R19+Q19-SUM(H19,J19,L19,N19,P19)</f>
        <v>0</v>
      </c>
    </row>
    <row r="20" spans="1:18" x14ac:dyDescent="0.45">
      <c r="A20" s="14" t="str">
        <f>IF(JAN!A20="", "", JAN!A20)</f>
        <v/>
      </c>
      <c r="B20" s="14" t="str">
        <f>IF(JAN!B20="", "", JAN!B20)</f>
        <v/>
      </c>
      <c r="C20" s="14" t="str">
        <f>IF(JAN!C20="", "", JAN!C20)</f>
        <v/>
      </c>
      <c r="D20" s="49"/>
      <c r="E20" s="12"/>
      <c r="F20" s="13"/>
      <c r="G20" s="7"/>
      <c r="H20" s="7"/>
      <c r="I20" s="8"/>
      <c r="J20" s="8"/>
      <c r="K20" s="8"/>
      <c r="L20" s="8"/>
      <c r="M20" s="8"/>
      <c r="N20" s="9"/>
      <c r="O20" s="36"/>
      <c r="P20" s="36"/>
      <c r="Q20" s="5">
        <f t="shared" si="0"/>
        <v>0</v>
      </c>
      <c r="R20" s="16">
        <f>AUG!R20+Q20-SUM(H20,J20,L20,N20,P20)</f>
        <v>0</v>
      </c>
    </row>
    <row r="21" spans="1:18" ht="29.25" thickBot="1" x14ac:dyDescent="0.5">
      <c r="A21" s="15" t="str">
        <f>IF(JAN!A21="", "", JAN!A21)</f>
        <v/>
      </c>
      <c r="B21" s="15" t="str">
        <f>IF(JAN!B21="", "", JAN!B21)</f>
        <v/>
      </c>
      <c r="C21" s="15" t="str">
        <f>IF(JAN!C21="", "", JAN!C21)</f>
        <v/>
      </c>
      <c r="D21" s="50"/>
      <c r="E21" s="28"/>
      <c r="F21" s="29"/>
      <c r="G21" s="30"/>
      <c r="H21" s="30"/>
      <c r="I21" s="31"/>
      <c r="J21" s="31"/>
      <c r="K21" s="31"/>
      <c r="L21" s="31"/>
      <c r="M21" s="31"/>
      <c r="N21" s="32"/>
      <c r="O21" s="37"/>
      <c r="P21" s="37"/>
      <c r="Q21" s="26">
        <f t="shared" si="0"/>
        <v>0</v>
      </c>
      <c r="R21" s="27">
        <f>AUG!R21+Q21-SUM(H21,J21,L21,N21,P21)</f>
        <v>0</v>
      </c>
    </row>
  </sheetData>
  <sheetProtection selectLockedCells="1"/>
  <mergeCells count="20">
    <mergeCell ref="A1:D2"/>
    <mergeCell ref="E1:E2"/>
    <mergeCell ref="F1:R2"/>
    <mergeCell ref="A3:B3"/>
    <mergeCell ref="C3:E3"/>
    <mergeCell ref="G3:R3"/>
    <mergeCell ref="Q4:Q6"/>
    <mergeCell ref="R4:R6"/>
    <mergeCell ref="G5:H5"/>
    <mergeCell ref="A4:A6"/>
    <mergeCell ref="B4:B6"/>
    <mergeCell ref="C4:C6"/>
    <mergeCell ref="D4:D6"/>
    <mergeCell ref="E4:E6"/>
    <mergeCell ref="I5:J5"/>
    <mergeCell ref="K5:L5"/>
    <mergeCell ref="M5:N5"/>
    <mergeCell ref="O5:P5"/>
    <mergeCell ref="F4:F6"/>
    <mergeCell ref="G4:P4"/>
  </mergeCells>
  <dataValidations count="1">
    <dataValidation type="list" allowBlank="1" showInputMessage="1" showErrorMessage="1" sqref="D7:D21">
      <formula1>REF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</vt:lpstr>
      <vt:lpstr>DATA</vt:lpstr>
      <vt:lpstr>REF</vt:lpstr>
      <vt:lpstr>REF</vt:lpstr>
      <vt:lpstr>STATUS</vt:lpstr>
    </vt:vector>
  </TitlesOfParts>
  <Company>Oxfam 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OxfamShopManager</dc:creator>
  <cp:lastModifiedBy>Siobhan Davis</cp:lastModifiedBy>
  <cp:lastPrinted>2015-04-30T09:19:26Z</cp:lastPrinted>
  <dcterms:created xsi:type="dcterms:W3CDTF">2015-04-29T13:27:59Z</dcterms:created>
  <dcterms:modified xsi:type="dcterms:W3CDTF">2015-10-12T11:31:53Z</dcterms:modified>
</cp:coreProperties>
</file>